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2280" yWindow="1425" windowWidth="19425" windowHeight="11025"/>
  </bookViews>
  <sheets>
    <sheet name="Comercial" sheetId="4" r:id="rId1"/>
    <sheet name="Produção" sheetId="5" r:id="rId2"/>
    <sheet name="Financeira" sheetId="6" r:id="rId3"/>
    <sheet name="R Humanos" sheetId="7" r:id="rId4"/>
    <sheet name="Contratação" sheetId="8" r:id="rId5"/>
    <sheet name="Outros" sheetId="9" r:id="rId6"/>
    <sheet name="Folha1" sheetId="10" r:id="rId7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9"/>
  <c r="E66"/>
  <c r="E15" i="6" l="1"/>
  <c r="E14"/>
  <c r="E16" i="4"/>
  <c r="E65" i="9" l="1"/>
  <c r="E64"/>
  <c r="E50"/>
  <c r="E49"/>
  <c r="E48"/>
  <c r="E32"/>
  <c r="E30"/>
  <c r="E13"/>
  <c r="E12"/>
  <c r="E11"/>
  <c r="E10"/>
  <c r="E30" i="8"/>
  <c r="E29"/>
  <c r="E28"/>
  <c r="E27"/>
  <c r="E25"/>
  <c r="E24"/>
  <c r="E23"/>
  <c r="E20"/>
  <c r="E13"/>
  <c r="E12"/>
  <c r="E11"/>
  <c r="E10"/>
  <c r="E16" i="6" l="1"/>
  <c r="E53" i="7"/>
  <c r="E50"/>
  <c r="E49"/>
  <c r="E47"/>
  <c r="E29"/>
  <c r="E27"/>
  <c r="E26"/>
  <c r="E24"/>
  <c r="E20"/>
  <c r="E19"/>
  <c r="E16"/>
  <c r="E14"/>
  <c r="E13"/>
  <c r="E12"/>
  <c r="E11"/>
  <c r="E62" i="6"/>
  <c r="E61"/>
  <c r="E60"/>
  <c r="E59"/>
  <c r="E57"/>
  <c r="E56"/>
  <c r="E53"/>
  <c r="E33"/>
  <c r="E32"/>
  <c r="E30"/>
  <c r="E29"/>
  <c r="E28"/>
  <c r="E26"/>
  <c r="E23"/>
  <c r="E22"/>
  <c r="E21"/>
  <c r="E20"/>
  <c r="E18"/>
  <c r="E17"/>
  <c r="E13"/>
  <c r="E12"/>
  <c r="E16" i="5"/>
  <c r="E15"/>
  <c r="E14"/>
  <c r="E13"/>
  <c r="E12"/>
  <c r="E11"/>
  <c r="E23" i="4"/>
  <c r="E22"/>
  <c r="E21"/>
  <c r="E19"/>
  <c r="E17"/>
  <c r="E15"/>
  <c r="E14"/>
  <c r="E10"/>
</calcChain>
</file>

<file path=xl/sharedStrings.xml><?xml version="1.0" encoding="utf-8"?>
<sst xmlns="http://schemas.openxmlformats.org/spreadsheetml/2006/main" count="494" uniqueCount="202">
  <si>
    <t>Situações de conflito de interesses</t>
  </si>
  <si>
    <t>Pagamento preferencial a alguns fornecedores ou empreiteiros</t>
  </si>
  <si>
    <t xml:space="preserve">Atividade </t>
  </si>
  <si>
    <t>Pagamento a fornecedores com a situação contributiva irregular</t>
  </si>
  <si>
    <t>Solicitar a todos os fornecedores comprovativos da situação fiscal.</t>
  </si>
  <si>
    <t>Medidas de Prevenção</t>
  </si>
  <si>
    <t>Pagamentos indevidos a fornecedores</t>
  </si>
  <si>
    <t>As faturas de serviços só serão incluídas na folha de pagamento após a validação pelo serviço requisitante</t>
  </si>
  <si>
    <t>As faturas de bens só serão incluídas na folha de pagamento, após a conferência das quantidades recebidas pelo armazém</t>
  </si>
  <si>
    <t xml:space="preserve">Segregação de funções </t>
  </si>
  <si>
    <t>Gestão de Tesouraria</t>
  </si>
  <si>
    <t>Desvio de fundos</t>
  </si>
  <si>
    <t>Cobranças não depositadas, total ou parcialmente</t>
  </si>
  <si>
    <t>Sistema de fundo fixo de caixa</t>
  </si>
  <si>
    <t>Privilegiar os recebimentos por transferência bancária</t>
  </si>
  <si>
    <t>Reclamação do Cliente</t>
  </si>
  <si>
    <t>Segregação de funçoes</t>
  </si>
  <si>
    <t>Reclamação do Fornecedor</t>
  </si>
  <si>
    <t>Controlo de Assiduidade</t>
  </si>
  <si>
    <t>Ausência de controlo e  registo de assiduidade</t>
  </si>
  <si>
    <t>Picagem do Ponto</t>
  </si>
  <si>
    <t>Controlo por amostragem das justificações de ausências</t>
  </si>
  <si>
    <t xml:space="preserve">Processamento de remunerações </t>
  </si>
  <si>
    <t>Processamentos sem suporte legal</t>
  </si>
  <si>
    <t>Alertas do sistema informático (controlos informáticos)</t>
  </si>
  <si>
    <t>Conferência e controlo do processamento de vencimentos</t>
  </si>
  <si>
    <t>Discricionaridade no recrutamento e avaliação dos candidatos</t>
  </si>
  <si>
    <t>Declaração de todos os elementos do júri a atestar que não existe conflito de interesses</t>
  </si>
  <si>
    <t>Rotatividade dos elementos que compõem o júri</t>
  </si>
  <si>
    <t>Tráfico de influência nos procedimentos de recrutamento e selecção</t>
  </si>
  <si>
    <t>Recrutamento e selecção de recursos humanos</t>
  </si>
  <si>
    <t>Utilização de critérios de avaliação dos trabalhadores pouco objetivos , que comportem uma excessiva margem de discricionariedade</t>
  </si>
  <si>
    <t>Tráfico de influência no procedimento de avaliação dos recursos humanos</t>
  </si>
  <si>
    <t xml:space="preserve">Ações de sensibilização para os Dirigentes </t>
  </si>
  <si>
    <t>Não retorno de sobressalentes retirados de equipamentos no decurso do processo de reparação</t>
  </si>
  <si>
    <t xml:space="preserve">Incumprimento da delegação de competências para aprovação de orçamentos </t>
  </si>
  <si>
    <t>Ausência de orçamentação e/ou registo dos trabalhos adicionais (PATI´S)</t>
  </si>
  <si>
    <t>Tráfico de influência nos procedimentos de produção</t>
  </si>
  <si>
    <t>Probabilidade de ocorrência</t>
  </si>
  <si>
    <t>Impacto</t>
  </si>
  <si>
    <t>Graduação do Risco</t>
  </si>
  <si>
    <t>Avaliação do Risco</t>
  </si>
  <si>
    <t>Produção</t>
  </si>
  <si>
    <t>Avaliações de desempenho da responsabilidade de dois avaliadores</t>
  </si>
  <si>
    <t>Possibilidade de o avaliador registar o seu parecer sobre a avaliação e de apresentar reclamação</t>
  </si>
  <si>
    <t>Elaboração de registo documental do processo, designadamente atas</t>
  </si>
  <si>
    <t>Definição de objetivos  alinhados com os objetivos definidos para a divisão/equipa onde o colaborador se encontra alocado</t>
  </si>
  <si>
    <t>Certificação das contas - ROC</t>
  </si>
  <si>
    <t>Registos contabilisticos informatizados e integrados</t>
  </si>
  <si>
    <t>Gestão Financeira</t>
  </si>
  <si>
    <t xml:space="preserve">Gestão Orçamental </t>
  </si>
  <si>
    <t>Receitas e Despesas objecto de inadequada classificação económica</t>
  </si>
  <si>
    <t>Omissão/manipulação de informação financeira com o objetivo de condicionar as decisões do CA</t>
  </si>
  <si>
    <t>Existência de um sistema de gestão 
documental que regista toda a 
correspondência e documentação</t>
  </si>
  <si>
    <t>Sistema de avaliação dos recursos humanos da AASA</t>
  </si>
  <si>
    <t>Orçamentação</t>
  </si>
  <si>
    <t>Faturação</t>
  </si>
  <si>
    <t>Ausência de faturação dos trabalhos adicionais (PATI´S)</t>
  </si>
  <si>
    <t>Controlo das saídas dos trabalhadores pela portaria do estaleiro</t>
  </si>
  <si>
    <t>Controlo e acompanhamento do projeto ( análise dos desvios pelas atividades)</t>
  </si>
  <si>
    <t>Contratação Pública</t>
  </si>
  <si>
    <t>A implementar</t>
  </si>
  <si>
    <t>Descrição</t>
  </si>
  <si>
    <t>√</t>
  </si>
  <si>
    <t xml:space="preserve">Relatório do ROC </t>
  </si>
  <si>
    <t>Implementada</t>
  </si>
  <si>
    <t>Violação do sigilo e proteção de dados individuais</t>
  </si>
  <si>
    <t>Transmissão ou uso indevido de informação confidencial ou de uso reservado</t>
  </si>
  <si>
    <t>Não cumprimento do Código dos Contratos Públicos</t>
  </si>
  <si>
    <t>Violação do dever de zelo no que diz respeito ao cumprimento do regulamento retributivo da AASA</t>
  </si>
  <si>
    <t>Regulamento de carreiras e avaliação de desempenho da AASA</t>
  </si>
  <si>
    <t xml:space="preserve">Violação do dever de zelo no que diz respeito ao cumprimento do regulamento de faltas, dispensas e licenças da AASA </t>
  </si>
  <si>
    <t>Incumprimento da delegação de competências para aprovação de despesas</t>
  </si>
  <si>
    <t>Garantir o carregamento no Portal Base dos procedimentos de 
aquisição de bens e serviços</t>
  </si>
  <si>
    <t>Constituição de júris multidisciplinares (integrando elementos da área requisitante e de outras áreas)</t>
  </si>
  <si>
    <t>Tráfico de influência na constituição dos júris dos concursos</t>
  </si>
  <si>
    <t xml:space="preserve">Segregação de funções nas várias fases do processo </t>
  </si>
  <si>
    <t>Seleccionar fornecedores sem observância dos procediemntos legais e/ou sem as adequadas qualificações</t>
  </si>
  <si>
    <t>Não aceitar  especificações técnicas demasiado restritas que favoreçam determinado fornecedor</t>
  </si>
  <si>
    <t xml:space="preserve">Execução dos Contratos </t>
  </si>
  <si>
    <t xml:space="preserve">Aplicação de medidas sancionatórias previstas no contrato </t>
  </si>
  <si>
    <t xml:space="preserve">Relatórios do gestor do contrato,  relativos à execução do contrato </t>
  </si>
  <si>
    <t xml:space="preserve">Recurso a trabalhos adicionais não contemplados no contrato </t>
  </si>
  <si>
    <t>Reclamação do fornecedor</t>
  </si>
  <si>
    <t>Reclamação dos concorrentes</t>
  </si>
  <si>
    <t>Administração do ERP (Enterprise Resource Planning )</t>
  </si>
  <si>
    <t>Gestão de Perfis</t>
  </si>
  <si>
    <t>Acessos indevidos ao EPR</t>
  </si>
  <si>
    <t>Rastreabilidade das operações</t>
  </si>
  <si>
    <t xml:space="preserve">Apropriação indevida de materiais de estaleiro </t>
  </si>
  <si>
    <t>Inventariação períodoca de armazéns</t>
  </si>
  <si>
    <t>Apropriação indevida de materiais de estaleiro (stock) para incorporar no projeto</t>
  </si>
  <si>
    <t>Controlo físico das entradas e saídas de materiais  pela portaria do estaleiro</t>
  </si>
  <si>
    <t>Gestão dos bens móveis do estaleiro</t>
  </si>
  <si>
    <t>Apropriação indevida de bens móveis do estaleiro</t>
  </si>
  <si>
    <t>Manutenção de cadastro e inventário dos bens móveis</t>
  </si>
  <si>
    <t>Controlo físico das entradas e saídas de bens móveis do estaleiro  pela portaria do estaleiro</t>
  </si>
  <si>
    <t xml:space="preserve">Desvio de bens abatidos </t>
  </si>
  <si>
    <t>Riscos da Prática de Atos de Corrupção e Infrações Conexas</t>
  </si>
  <si>
    <t>Comercial</t>
  </si>
  <si>
    <t>Unidade Orgânica :</t>
  </si>
  <si>
    <t>Declaração de interesse</t>
  </si>
  <si>
    <t>Regulamento para a elaboração e aprovação dos orçamentos da AASA</t>
  </si>
  <si>
    <t>Controlo e acompanhamento do projeto ( análise dos desvios pelas atividades do projeto)</t>
  </si>
  <si>
    <t>Erros por negligência ou dolo, na elaboração dos orçamentos para o Cliente</t>
  </si>
  <si>
    <t>Erros por negligência ou dolo, na elaboração das faturas para o Cliente</t>
  </si>
  <si>
    <t>Apropriação indevida de sobressalentes adquiridos pelo Cliente para incorporar nos projetos</t>
  </si>
  <si>
    <t>Regulamento para a gestão de sobressalentes da AASA</t>
  </si>
  <si>
    <t>Regulamento das entradas e saídas de materiais  pela portaria do estaleiro</t>
  </si>
  <si>
    <t>Financeira</t>
  </si>
  <si>
    <t>Regulamento  para a validação e autorização dos pagamentos a fornecedores da AASA</t>
  </si>
  <si>
    <t>Orçamento de  Tesouraria (a efectuar periodicamente e com normas definidas)</t>
  </si>
  <si>
    <t>Reconciliações bancárias ( periodicidade mensal)</t>
  </si>
  <si>
    <t>Contagens periódicas de caixa (conferência pelo superior hierárquico)</t>
  </si>
  <si>
    <t>Erros por negligência ou dolo na prestação de contas e na informação contabilística, nos termos do normativo aplicável</t>
  </si>
  <si>
    <t>Declaração de  interesse</t>
  </si>
  <si>
    <t xml:space="preserve">Assunção de despesas sem prévio cabimento na respetiva dotação orçamental </t>
  </si>
  <si>
    <t>Erros por negligência ou dolo na elaboração dos reportes periódicos de informação patrimonial , nos termos do normativo aplicável</t>
  </si>
  <si>
    <t>Assunção de despesas plurianuais sem prévia autorização da DGO</t>
  </si>
  <si>
    <t>Regulamento da AASA - Cumprimento da  Lei dos Compromissos e Pagamentos em Atraso (LCPA)</t>
  </si>
  <si>
    <t>Recursos Humanos</t>
  </si>
  <si>
    <t>Código de conduta da AASA</t>
  </si>
  <si>
    <t>1/1</t>
  </si>
  <si>
    <t>Todas as unidades orgânicas da produção</t>
  </si>
  <si>
    <t>1/2</t>
  </si>
  <si>
    <t>2/2</t>
  </si>
  <si>
    <t>Erros por negligência ou dolo no processamento com atribuições de remunerações ou compensações inadequadas, indevidas ou desajustadas</t>
  </si>
  <si>
    <t>Regulamento retributivo da AASA</t>
  </si>
  <si>
    <t>Auditorias internas e externas ao procedimento de suprimentos de recursos humanos, integrado no manual do sistema integrado de gestão da AASA</t>
  </si>
  <si>
    <t>Auditorias internas e externas ao procedimento de gestão de projetos de navios de reparação e manutenção em navios de superfície e submarinos integrado no manual do sistema integrado de gestão da AASA</t>
  </si>
  <si>
    <t>Reclamação do funcionário</t>
  </si>
  <si>
    <t>Reclamação do avaliado</t>
  </si>
  <si>
    <t>Contratação e Aprovisionamento</t>
  </si>
  <si>
    <t>Auditorias internas e externas ao procedimento de aquisição de bens e serviços integrado no manual do sistema integrado de gestão da AASA</t>
  </si>
  <si>
    <t>Auditorias internas e externas ao procedimento de avaliação de fornecedores integrado no manual do sistema integrado de gestão da AASA</t>
  </si>
  <si>
    <t>Definição inadequada do preço contratual</t>
  </si>
  <si>
    <t>São realizadas consultas exploratórias (PFM exploratório)</t>
  </si>
  <si>
    <t>Incumprimento contratual</t>
  </si>
  <si>
    <t>Conflito de interesse</t>
  </si>
  <si>
    <t>Obrigatoriedade de registo das entradas e saídas de materiais de estaleiro pelo armazém ( guia de transporte)</t>
  </si>
  <si>
    <t>Restrição do acesso aos armazéns a pessoal autorizado</t>
  </si>
  <si>
    <t>Acesso indevido aos armazéns</t>
  </si>
  <si>
    <t xml:space="preserve">Recepção de materiais de estaleiro não controlada física e qualitativamente </t>
  </si>
  <si>
    <t>Verificação que os materiais recepcionados no armazém estão concordantes com o PA (processo de aquisição)</t>
  </si>
  <si>
    <t>Cláusulas técnicas fixadas no caderno de encargos de modo incompleto</t>
  </si>
  <si>
    <t>Validação do processo de aquisição ao nível do CA</t>
  </si>
  <si>
    <t>Tecnologias de informação</t>
  </si>
  <si>
    <t>Regulamento de proteção de dados pessoais da AASA</t>
  </si>
  <si>
    <t>Regulamento de controlo de acessos ao EPR da AASA</t>
  </si>
  <si>
    <t>Abate de bens operacionalmente ativos</t>
  </si>
  <si>
    <t>Regulamento para a gestão de abates de bens móveis da AASA</t>
  </si>
  <si>
    <t>Tráfico de influência visando quebra de segurança de zonas com material militar</t>
  </si>
  <si>
    <t>Credenciação de segurança para todo pessoal que lida com material militar</t>
  </si>
  <si>
    <t>Desvio ou extravio de material militar</t>
  </si>
  <si>
    <t>1/4</t>
  </si>
  <si>
    <t>2/4</t>
  </si>
  <si>
    <t>3/4</t>
  </si>
  <si>
    <t>4/4</t>
  </si>
  <si>
    <t>Código de Conduta</t>
  </si>
  <si>
    <t>Aceitar benefícios da parte dos clientes</t>
  </si>
  <si>
    <t>Aceitar benefícios da parte  dos fornecedores</t>
  </si>
  <si>
    <t>Fracionamento de despesas de forma a não conflituar com os limites de competência de aprovação de despesa</t>
  </si>
  <si>
    <t>Pagamentos de despesas</t>
  </si>
  <si>
    <t>Zona de acesso controlado e registado para o material militar</t>
  </si>
  <si>
    <t>Gestão de materiais militares</t>
  </si>
  <si>
    <t>Gestão dos stocks - materiais de estaleiro</t>
  </si>
  <si>
    <t>Circularização periódica de saldos de terceiros ( periodicidade trimestral)</t>
  </si>
  <si>
    <t>Circularização periódica de saldos de Clientes ( periodicidade trimestral)</t>
  </si>
  <si>
    <t>Definição de critérios de seleção objetivos, claros e baseados na caracterização funcional do posto de trabalho</t>
  </si>
  <si>
    <t>Auditorias internas  e externas ao procedimento de suprimentos de recursos humanos incluído no manual do sistema integrado de gestão da AASA</t>
  </si>
  <si>
    <t>Regulamento para monitorização e controlo do material militar na AA</t>
  </si>
  <si>
    <t>Área Funcional</t>
  </si>
  <si>
    <t>Reponsável</t>
  </si>
  <si>
    <t>Serviço de Orçamentação e Preparação</t>
  </si>
  <si>
    <t>CA</t>
  </si>
  <si>
    <t>Divisão Comercial</t>
  </si>
  <si>
    <t>Chefe do Serviço de Orçamentação e Preparação</t>
  </si>
  <si>
    <t>Diretor de Estaleiro</t>
  </si>
  <si>
    <t>Divisão comercial</t>
  </si>
  <si>
    <t>Gabinete de Tecnologias de Informação</t>
  </si>
  <si>
    <t>Gabinete Jurídico</t>
  </si>
  <si>
    <t>Divisão Financeira</t>
  </si>
  <si>
    <t>Divisão de Laboratórios</t>
  </si>
  <si>
    <t>Divisão de Recursos Humanos</t>
  </si>
  <si>
    <t>Divisão de Contratação e Aprovisionamento</t>
  </si>
  <si>
    <t>Divisão de Plataforma</t>
  </si>
  <si>
    <t>Divisão de Apoio</t>
  </si>
  <si>
    <t>Divisão de Construção Naval</t>
  </si>
  <si>
    <t>Divisão de Armas e Sensores</t>
  </si>
  <si>
    <t>Processo/Atividade</t>
  </si>
  <si>
    <t>Chefes de Divisão das respetivas áreas</t>
  </si>
  <si>
    <t>Chefe da Divisão Financeira</t>
  </si>
  <si>
    <t>Chefe da Divisão Comercial</t>
  </si>
  <si>
    <t>Serviço de Gestão Financeira</t>
  </si>
  <si>
    <t>Chefe do Serviço de Gestão Financeira</t>
  </si>
  <si>
    <t>Serviço de Apoio Técnico</t>
  </si>
  <si>
    <t>Chefe da Divisão dos Recursos Humanos</t>
  </si>
  <si>
    <t>Chefe do Serviço de Apoio Técnico</t>
  </si>
  <si>
    <t>Júri do concurso</t>
  </si>
  <si>
    <t>v</t>
  </si>
  <si>
    <t xml:space="preserve"> </t>
  </si>
  <si>
    <r>
      <t xml:space="preserve">           </t>
    </r>
    <r>
      <rPr>
        <b/>
        <sz val="10"/>
        <color theme="1"/>
        <rFont val="Calibri"/>
        <family val="2"/>
        <scheme val="minor"/>
      </rPr>
      <t xml:space="preserve">  v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</si>
</sst>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52525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/>
      <diagonal/>
    </border>
    <border>
      <left style="dashed">
        <color theme="0" tint="-0.499984740745262"/>
      </left>
      <right style="dashed">
        <color theme="0" tint="-0.499984740745262"/>
      </right>
      <top/>
      <bottom/>
      <diagonal/>
    </border>
    <border>
      <left style="dashed">
        <color theme="0" tint="-0.499984740745262"/>
      </left>
      <right style="dashed">
        <color theme="0" tint="-0.499984740745262"/>
      </right>
      <top/>
      <bottom style="dashed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/>
      <diagonal/>
    </border>
    <border>
      <left/>
      <right style="dashed">
        <color theme="0" tint="-0.499984740745262"/>
      </right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/>
    <xf numFmtId="0" fontId="4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/>
    <xf numFmtId="49" fontId="1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1" fillId="3" borderId="0" xfId="0" applyFont="1" applyFill="1" applyAlignment="1"/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0" xfId="0" applyFont="1" applyFill="1"/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vertical="center" wrapText="1"/>
    </xf>
    <xf numFmtId="0" fontId="1" fillId="0" borderId="21" xfId="0" applyFont="1" applyBorder="1" applyAlignment="1">
      <alignment wrapText="1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264"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9900"/>
        </patternFill>
      </fill>
    </dxf>
    <dxf>
      <font>
        <strike val="0"/>
      </font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66"/>
      <color rgb="FFFF9900"/>
      <color rgb="FF91CF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0</xdr:rowOff>
    </xdr:from>
    <xdr:to>
      <xdr:col>1</xdr:col>
      <xdr:colOff>419101</xdr:colOff>
      <xdr:row>4</xdr:row>
      <xdr:rowOff>104775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0"/>
          <a:ext cx="1047750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0</xdr:rowOff>
    </xdr:from>
    <xdr:to>
      <xdr:col>1</xdr:col>
      <xdr:colOff>476250</xdr:colOff>
      <xdr:row>5</xdr:row>
      <xdr:rowOff>152400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1028700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1</xdr:col>
      <xdr:colOff>352425</xdr:colOff>
      <xdr:row>6</xdr:row>
      <xdr:rowOff>47625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885825" cy="10191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266700</xdr:colOff>
      <xdr:row>41</xdr:row>
      <xdr:rowOff>0</xdr:rowOff>
    </xdr:from>
    <xdr:ext cx="1133475" cy="904875"/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648700"/>
          <a:ext cx="1133475" cy="904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57151</xdr:rowOff>
    </xdr:from>
    <xdr:to>
      <xdr:col>1</xdr:col>
      <xdr:colOff>514350</xdr:colOff>
      <xdr:row>5</xdr:row>
      <xdr:rowOff>123826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151"/>
          <a:ext cx="1133475" cy="8763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247650</xdr:colOff>
      <xdr:row>36</xdr:row>
      <xdr:rowOff>57151</xdr:rowOff>
    </xdr:from>
    <xdr:ext cx="1133475" cy="876300"/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151"/>
          <a:ext cx="1133475" cy="8763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95250</xdr:rowOff>
    </xdr:from>
    <xdr:to>
      <xdr:col>1</xdr:col>
      <xdr:colOff>95250</xdr:colOff>
      <xdr:row>5</xdr:row>
      <xdr:rowOff>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5250"/>
          <a:ext cx="78105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1</xdr:col>
      <xdr:colOff>190500</xdr:colOff>
      <xdr:row>5</xdr:row>
      <xdr:rowOff>57150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885825" cy="8667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247650</xdr:colOff>
      <xdr:row>20</xdr:row>
      <xdr:rowOff>95250</xdr:rowOff>
    </xdr:from>
    <xdr:ext cx="781050" cy="714375"/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163050"/>
          <a:ext cx="781050" cy="714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247650</xdr:colOff>
      <xdr:row>37</xdr:row>
      <xdr:rowOff>95250</xdr:rowOff>
    </xdr:from>
    <xdr:ext cx="781050" cy="714375"/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771900"/>
          <a:ext cx="781050" cy="714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247650</xdr:colOff>
      <xdr:row>54</xdr:row>
      <xdr:rowOff>95250</xdr:rowOff>
    </xdr:from>
    <xdr:ext cx="781050" cy="714375"/>
    <xdr:pic>
      <xdr:nvPicPr>
        <xdr:cNvPr id="5" name="Imagem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658100"/>
          <a:ext cx="781050" cy="7143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3"/>
  <sheetViews>
    <sheetView tabSelected="1" workbookViewId="0">
      <selection activeCell="G21" sqref="G21"/>
    </sheetView>
  </sheetViews>
  <sheetFormatPr defaultColWidth="9.140625" defaultRowHeight="12.75"/>
  <cols>
    <col min="1" max="1" width="11.28515625" style="1" customWidth="1"/>
    <col min="2" max="2" width="38.5703125" style="1" customWidth="1"/>
    <col min="3" max="3" width="9.140625" style="1"/>
    <col min="4" max="4" width="7.85546875" style="1" customWidth="1"/>
    <col min="5" max="5" width="9.140625" style="1"/>
    <col min="6" max="6" width="50.140625" style="1" customWidth="1"/>
    <col min="7" max="7" width="12.5703125" style="1" customWidth="1"/>
    <col min="8" max="8" width="11.28515625" style="1" customWidth="1"/>
    <col min="9" max="16384" width="9.140625" style="1"/>
  </cols>
  <sheetData>
    <row r="2" spans="1:8">
      <c r="H2" s="48"/>
    </row>
    <row r="3" spans="1:8">
      <c r="B3" s="46" t="s">
        <v>100</v>
      </c>
      <c r="C3" s="47" t="s">
        <v>99</v>
      </c>
      <c r="H3" s="48" t="s">
        <v>122</v>
      </c>
    </row>
    <row r="7" spans="1:8" ht="15" customHeight="1">
      <c r="A7" s="72" t="s">
        <v>2</v>
      </c>
      <c r="B7" s="73" t="s">
        <v>98</v>
      </c>
      <c r="C7" s="72" t="s">
        <v>41</v>
      </c>
      <c r="D7" s="72"/>
      <c r="E7" s="72"/>
      <c r="F7" s="72" t="s">
        <v>5</v>
      </c>
      <c r="G7" s="72"/>
      <c r="H7" s="72"/>
    </row>
    <row r="8" spans="1:8" ht="38.25">
      <c r="A8" s="72"/>
      <c r="B8" s="74"/>
      <c r="C8" s="10" t="s">
        <v>38</v>
      </c>
      <c r="D8" s="36" t="s">
        <v>39</v>
      </c>
      <c r="E8" s="10" t="s">
        <v>40</v>
      </c>
      <c r="F8" s="11" t="s">
        <v>62</v>
      </c>
      <c r="G8" s="10" t="s">
        <v>65</v>
      </c>
      <c r="H8" s="10" t="s">
        <v>61</v>
      </c>
    </row>
    <row r="9" spans="1:8" ht="25.5" customHeight="1"/>
    <row r="10" spans="1:8" ht="26.25" customHeight="1">
      <c r="A10" s="76" t="s">
        <v>55</v>
      </c>
      <c r="B10" s="79" t="s">
        <v>104</v>
      </c>
      <c r="C10" s="82">
        <v>2</v>
      </c>
      <c r="D10" s="82">
        <v>2</v>
      </c>
      <c r="E10" s="82">
        <f t="shared" ref="E10:E17" si="0">C10*D10</f>
        <v>4</v>
      </c>
      <c r="F10" s="23" t="s">
        <v>102</v>
      </c>
      <c r="G10" s="33"/>
      <c r="H10" s="49" t="s">
        <v>63</v>
      </c>
    </row>
    <row r="11" spans="1:8" ht="56.25" customHeight="1">
      <c r="A11" s="77"/>
      <c r="B11" s="80"/>
      <c r="C11" s="83"/>
      <c r="D11" s="83"/>
      <c r="E11" s="83"/>
      <c r="F11" s="15" t="s">
        <v>129</v>
      </c>
      <c r="G11" s="49" t="s">
        <v>63</v>
      </c>
      <c r="H11" s="49"/>
    </row>
    <row r="12" spans="1:8" ht="18.75" customHeight="1">
      <c r="A12" s="77"/>
      <c r="B12" s="80"/>
      <c r="C12" s="83"/>
      <c r="D12" s="83"/>
      <c r="E12" s="83"/>
      <c r="F12" s="15" t="s">
        <v>101</v>
      </c>
      <c r="G12" s="49"/>
      <c r="H12" s="49" t="s">
        <v>63</v>
      </c>
    </row>
    <row r="13" spans="1:8" ht="17.25" customHeight="1">
      <c r="A13" s="77"/>
      <c r="B13" s="81"/>
      <c r="C13" s="84"/>
      <c r="D13" s="84"/>
      <c r="E13" s="84"/>
      <c r="F13" s="4" t="s">
        <v>9</v>
      </c>
      <c r="G13" s="49" t="s">
        <v>63</v>
      </c>
      <c r="H13" s="49"/>
    </row>
    <row r="14" spans="1:8" ht="27" customHeight="1">
      <c r="A14" s="77"/>
      <c r="B14" s="15" t="s">
        <v>36</v>
      </c>
      <c r="C14" s="33">
        <v>2</v>
      </c>
      <c r="D14" s="33">
        <v>3</v>
      </c>
      <c r="E14" s="33">
        <f t="shared" si="0"/>
        <v>6</v>
      </c>
      <c r="F14" s="17" t="s">
        <v>103</v>
      </c>
      <c r="G14" s="33"/>
      <c r="H14" s="49" t="s">
        <v>63</v>
      </c>
    </row>
    <row r="15" spans="1:8" ht="25.5">
      <c r="A15" s="77"/>
      <c r="B15" s="15" t="s">
        <v>35</v>
      </c>
      <c r="C15" s="33">
        <v>2</v>
      </c>
      <c r="D15" s="33">
        <v>2</v>
      </c>
      <c r="E15" s="33">
        <f t="shared" si="0"/>
        <v>4</v>
      </c>
      <c r="F15" s="23" t="s">
        <v>102</v>
      </c>
      <c r="G15" s="33"/>
      <c r="H15" s="49" t="s">
        <v>63</v>
      </c>
    </row>
    <row r="16" spans="1:8">
      <c r="A16" s="77"/>
      <c r="B16" s="15" t="s">
        <v>159</v>
      </c>
      <c r="C16" s="33">
        <v>2</v>
      </c>
      <c r="D16" s="33">
        <v>2</v>
      </c>
      <c r="E16" s="33">
        <f t="shared" ref="E16" si="1">C16*D16</f>
        <v>4</v>
      </c>
      <c r="F16" s="23" t="s">
        <v>158</v>
      </c>
      <c r="G16" s="71" t="s">
        <v>199</v>
      </c>
      <c r="H16" s="49"/>
    </row>
    <row r="17" spans="1:8">
      <c r="A17" s="78"/>
      <c r="B17" s="29" t="s">
        <v>0</v>
      </c>
      <c r="C17" s="33">
        <v>2</v>
      </c>
      <c r="D17" s="33">
        <v>2</v>
      </c>
      <c r="E17" s="33">
        <f t="shared" si="0"/>
        <v>4</v>
      </c>
      <c r="F17" s="15" t="s">
        <v>101</v>
      </c>
      <c r="G17" s="33"/>
      <c r="H17" s="49" t="s">
        <v>63</v>
      </c>
    </row>
    <row r="18" spans="1:8">
      <c r="A18" s="50"/>
      <c r="B18" s="40"/>
      <c r="C18" s="9"/>
      <c r="D18" s="9"/>
      <c r="E18" s="9"/>
      <c r="F18" s="45"/>
      <c r="G18" s="9"/>
      <c r="H18" s="9"/>
    </row>
    <row r="19" spans="1:8">
      <c r="A19" s="85" t="s">
        <v>56</v>
      </c>
      <c r="B19" s="79" t="s">
        <v>105</v>
      </c>
      <c r="C19" s="82">
        <v>2</v>
      </c>
      <c r="D19" s="82">
        <v>2</v>
      </c>
      <c r="E19" s="82">
        <f t="shared" ref="E19:E23" si="2">C19*D19</f>
        <v>4</v>
      </c>
      <c r="F19" s="41" t="s">
        <v>15</v>
      </c>
      <c r="G19" s="75"/>
      <c r="H19" s="75"/>
    </row>
    <row r="20" spans="1:8">
      <c r="A20" s="86"/>
      <c r="B20" s="80"/>
      <c r="C20" s="83"/>
      <c r="D20" s="83"/>
      <c r="E20" s="83"/>
      <c r="F20" s="4" t="s">
        <v>9</v>
      </c>
      <c r="G20" s="49" t="s">
        <v>63</v>
      </c>
      <c r="H20" s="49"/>
    </row>
    <row r="21" spans="1:8" ht="27" customHeight="1">
      <c r="A21" s="86"/>
      <c r="B21" s="81"/>
      <c r="C21" s="84"/>
      <c r="D21" s="84"/>
      <c r="E21" s="84">
        <f t="shared" si="2"/>
        <v>0</v>
      </c>
      <c r="F21" s="23" t="s">
        <v>59</v>
      </c>
      <c r="G21" s="71" t="s">
        <v>199</v>
      </c>
      <c r="H21" s="51"/>
    </row>
    <row r="22" spans="1:8" ht="26.25" customHeight="1">
      <c r="A22" s="86"/>
      <c r="B22" s="15" t="s">
        <v>57</v>
      </c>
      <c r="C22" s="33">
        <v>2</v>
      </c>
      <c r="D22" s="33">
        <v>3</v>
      </c>
      <c r="E22" s="33">
        <f t="shared" si="2"/>
        <v>6</v>
      </c>
      <c r="F22" s="23" t="s">
        <v>59</v>
      </c>
      <c r="G22" s="33"/>
      <c r="H22" s="49" t="s">
        <v>63</v>
      </c>
    </row>
    <row r="23" spans="1:8">
      <c r="A23" s="87"/>
      <c r="B23" s="29" t="s">
        <v>0</v>
      </c>
      <c r="C23" s="33">
        <v>2</v>
      </c>
      <c r="D23" s="33">
        <v>2</v>
      </c>
      <c r="E23" s="33">
        <f t="shared" si="2"/>
        <v>4</v>
      </c>
      <c r="F23" s="15" t="s">
        <v>101</v>
      </c>
      <c r="G23" s="33"/>
      <c r="H23" s="49" t="s">
        <v>63</v>
      </c>
    </row>
  </sheetData>
  <mergeCells count="15">
    <mergeCell ref="A7:A8"/>
    <mergeCell ref="B7:B8"/>
    <mergeCell ref="C7:E7"/>
    <mergeCell ref="F7:H7"/>
    <mergeCell ref="G19:H19"/>
    <mergeCell ref="A10:A17"/>
    <mergeCell ref="B10:B13"/>
    <mergeCell ref="C10:C13"/>
    <mergeCell ref="D10:D13"/>
    <mergeCell ref="E10:E13"/>
    <mergeCell ref="A19:A23"/>
    <mergeCell ref="B19:B21"/>
    <mergeCell ref="C19:C21"/>
    <mergeCell ref="D19:D21"/>
    <mergeCell ref="E19:E21"/>
  </mergeCells>
  <conditionalFormatting sqref="C10:D12 C14:D15 C17:D17">
    <cfRule type="cellIs" dxfId="263" priority="46" operator="equal">
      <formula>3</formula>
    </cfRule>
    <cfRule type="cellIs" dxfId="262" priority="47" operator="equal">
      <formula>2</formula>
    </cfRule>
    <cfRule type="cellIs" dxfId="261" priority="48" operator="equal">
      <formula>1</formula>
    </cfRule>
  </conditionalFormatting>
  <conditionalFormatting sqref="C19:D20 C22:D23">
    <cfRule type="cellIs" dxfId="260" priority="43" operator="equal">
      <formula>3</formula>
    </cfRule>
    <cfRule type="cellIs" dxfId="259" priority="44" operator="equal">
      <formula>2</formula>
    </cfRule>
    <cfRule type="cellIs" dxfId="258" priority="45" operator="equal">
      <formula>1</formula>
    </cfRule>
  </conditionalFormatting>
  <conditionalFormatting sqref="E10:E12">
    <cfRule type="cellIs" dxfId="257" priority="37" operator="equal">
      <formula>2</formula>
    </cfRule>
    <cfRule type="cellIs" dxfId="256" priority="38" operator="equal">
      <formula>3</formula>
    </cfRule>
    <cfRule type="cellIs" dxfId="255" priority="39" operator="equal">
      <formula>6</formula>
    </cfRule>
    <cfRule type="cellIs" dxfId="254" priority="40" operator="equal">
      <formula>9</formula>
    </cfRule>
    <cfRule type="cellIs" dxfId="253" priority="41" operator="equal">
      <formula>4</formula>
    </cfRule>
    <cfRule type="cellIs" dxfId="252" priority="42" operator="equal">
      <formula>1</formula>
    </cfRule>
  </conditionalFormatting>
  <conditionalFormatting sqref="E14:E15 E17">
    <cfRule type="cellIs" dxfId="251" priority="31" operator="equal">
      <formula>2</formula>
    </cfRule>
    <cfRule type="cellIs" dxfId="250" priority="32" operator="equal">
      <formula>3</formula>
    </cfRule>
    <cfRule type="cellIs" dxfId="249" priority="33" operator="equal">
      <formula>6</formula>
    </cfRule>
    <cfRule type="cellIs" dxfId="248" priority="34" operator="equal">
      <formula>9</formula>
    </cfRule>
    <cfRule type="cellIs" dxfId="247" priority="35" operator="equal">
      <formula>4</formula>
    </cfRule>
    <cfRule type="cellIs" dxfId="246" priority="36" operator="equal">
      <formula>1</formula>
    </cfRule>
  </conditionalFormatting>
  <conditionalFormatting sqref="E19:E20 E22:E23">
    <cfRule type="cellIs" dxfId="245" priority="25" operator="equal">
      <formula>2</formula>
    </cfRule>
    <cfRule type="cellIs" dxfId="244" priority="26" operator="equal">
      <formula>3</formula>
    </cfRule>
    <cfRule type="cellIs" dxfId="243" priority="27" operator="equal">
      <formula>6</formula>
    </cfRule>
    <cfRule type="cellIs" dxfId="242" priority="28" operator="equal">
      <formula>9</formula>
    </cfRule>
    <cfRule type="cellIs" dxfId="241" priority="29" operator="equal">
      <formula>4</formula>
    </cfRule>
    <cfRule type="cellIs" dxfId="240" priority="30" operator="equal">
      <formula>1</formula>
    </cfRule>
  </conditionalFormatting>
  <conditionalFormatting sqref="C16:D16">
    <cfRule type="cellIs" dxfId="239" priority="7" operator="equal">
      <formula>3</formula>
    </cfRule>
    <cfRule type="cellIs" dxfId="238" priority="8" operator="equal">
      <formula>2</formula>
    </cfRule>
    <cfRule type="cellIs" dxfId="237" priority="9" operator="equal">
      <formula>1</formula>
    </cfRule>
  </conditionalFormatting>
  <conditionalFormatting sqref="E16">
    <cfRule type="cellIs" dxfId="236" priority="1" operator="equal">
      <formula>2</formula>
    </cfRule>
    <cfRule type="cellIs" dxfId="235" priority="2" operator="equal">
      <formula>3</formula>
    </cfRule>
    <cfRule type="cellIs" dxfId="234" priority="3" operator="equal">
      <formula>6</formula>
    </cfRule>
    <cfRule type="cellIs" dxfId="233" priority="4" operator="equal">
      <formula>9</formula>
    </cfRule>
    <cfRule type="cellIs" dxfId="232" priority="5" operator="equal">
      <formula>4</formula>
    </cfRule>
    <cfRule type="cellIs" dxfId="231" priority="6" operator="equal">
      <formula>1</formula>
    </cfRule>
  </conditionalFormatting>
  <pageMargins left="0.31496062992125984" right="0.11811023622047245" top="0.35433070866141736" bottom="0.15748031496062992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H17"/>
  <sheetViews>
    <sheetView workbookViewId="0">
      <selection activeCell="G16" sqref="G16"/>
    </sheetView>
  </sheetViews>
  <sheetFormatPr defaultColWidth="9.140625" defaultRowHeight="12.75"/>
  <cols>
    <col min="1" max="1" width="11.28515625" style="1" customWidth="1"/>
    <col min="2" max="2" width="38.5703125" style="1" customWidth="1"/>
    <col min="3" max="3" width="9.140625" style="1"/>
    <col min="4" max="4" width="7.85546875" style="1" customWidth="1"/>
    <col min="5" max="5" width="9.140625" style="1"/>
    <col min="6" max="6" width="50.140625" style="1" customWidth="1"/>
    <col min="7" max="7" width="13.140625" style="1" customWidth="1"/>
    <col min="8" max="8" width="11.7109375" style="1" customWidth="1"/>
    <col min="9" max="16384" width="9.140625" style="1"/>
  </cols>
  <sheetData>
    <row r="3" spans="1:8">
      <c r="B3" s="46" t="s">
        <v>100</v>
      </c>
      <c r="C3" s="47" t="s">
        <v>123</v>
      </c>
      <c r="H3" s="48" t="s">
        <v>122</v>
      </c>
    </row>
    <row r="8" spans="1:8" ht="15" customHeight="1">
      <c r="A8" s="72" t="s">
        <v>2</v>
      </c>
      <c r="B8" s="73" t="s">
        <v>98</v>
      </c>
      <c r="C8" s="72" t="s">
        <v>41</v>
      </c>
      <c r="D8" s="72"/>
      <c r="E8" s="72"/>
      <c r="F8" s="72" t="s">
        <v>5</v>
      </c>
      <c r="G8" s="72"/>
      <c r="H8" s="72"/>
    </row>
    <row r="9" spans="1:8" ht="38.25">
      <c r="A9" s="72"/>
      <c r="B9" s="74"/>
      <c r="C9" s="10" t="s">
        <v>38</v>
      </c>
      <c r="D9" s="36" t="s">
        <v>39</v>
      </c>
      <c r="E9" s="10" t="s">
        <v>40</v>
      </c>
      <c r="F9" s="11" t="s">
        <v>62</v>
      </c>
      <c r="G9" s="10" t="s">
        <v>65</v>
      </c>
      <c r="H9" s="10" t="s">
        <v>61</v>
      </c>
    </row>
    <row r="10" spans="1:8" ht="25.5" customHeight="1"/>
    <row r="11" spans="1:8" ht="37.5" customHeight="1">
      <c r="A11" s="90" t="s">
        <v>42</v>
      </c>
      <c r="B11" s="15" t="s">
        <v>106</v>
      </c>
      <c r="C11" s="33">
        <v>3</v>
      </c>
      <c r="D11" s="33">
        <v>3</v>
      </c>
      <c r="E11" s="33">
        <f t="shared" ref="E11:E15" si="0">C11*D11</f>
        <v>9</v>
      </c>
      <c r="F11" s="17" t="s">
        <v>107</v>
      </c>
      <c r="G11" s="33"/>
      <c r="H11" s="49" t="s">
        <v>63</v>
      </c>
    </row>
    <row r="12" spans="1:8" ht="25.5">
      <c r="A12" s="90"/>
      <c r="B12" s="79" t="s">
        <v>91</v>
      </c>
      <c r="C12" s="82">
        <v>3</v>
      </c>
      <c r="D12" s="82">
        <v>3</v>
      </c>
      <c r="E12" s="82">
        <f t="shared" si="0"/>
        <v>9</v>
      </c>
      <c r="F12" s="17" t="s">
        <v>108</v>
      </c>
      <c r="G12" s="49"/>
      <c r="H12" s="49" t="s">
        <v>63</v>
      </c>
    </row>
    <row r="13" spans="1:8" ht="33" customHeight="1">
      <c r="A13" s="90"/>
      <c r="B13" s="81"/>
      <c r="C13" s="84"/>
      <c r="D13" s="84"/>
      <c r="E13" s="84">
        <f t="shared" si="0"/>
        <v>0</v>
      </c>
      <c r="F13" s="17" t="s">
        <v>59</v>
      </c>
      <c r="G13" s="71" t="s">
        <v>199</v>
      </c>
      <c r="H13" s="49"/>
    </row>
    <row r="14" spans="1:8" ht="33" customHeight="1">
      <c r="A14" s="90"/>
      <c r="B14" s="91" t="s">
        <v>34</v>
      </c>
      <c r="C14" s="82">
        <v>3</v>
      </c>
      <c r="D14" s="82">
        <v>3</v>
      </c>
      <c r="E14" s="82">
        <f t="shared" si="0"/>
        <v>9</v>
      </c>
      <c r="F14" s="17" t="s">
        <v>108</v>
      </c>
      <c r="G14" s="49"/>
      <c r="H14" s="49" t="s">
        <v>63</v>
      </c>
    </row>
    <row r="15" spans="1:8" ht="18" customHeight="1">
      <c r="A15" s="90"/>
      <c r="B15" s="92"/>
      <c r="C15" s="84"/>
      <c r="D15" s="84"/>
      <c r="E15" s="84">
        <f t="shared" si="0"/>
        <v>0</v>
      </c>
      <c r="F15" s="17" t="s">
        <v>107</v>
      </c>
      <c r="G15" s="33"/>
      <c r="H15" s="49" t="s">
        <v>63</v>
      </c>
    </row>
    <row r="16" spans="1:8">
      <c r="A16" s="90"/>
      <c r="B16" s="93" t="s">
        <v>37</v>
      </c>
      <c r="C16" s="82">
        <v>2</v>
      </c>
      <c r="D16" s="88">
        <v>3</v>
      </c>
      <c r="E16" s="88">
        <f>C16*D16</f>
        <v>6</v>
      </c>
      <c r="F16" s="17" t="s">
        <v>158</v>
      </c>
      <c r="G16" s="71" t="s">
        <v>199</v>
      </c>
      <c r="H16" s="49"/>
    </row>
    <row r="17" spans="1:8" ht="25.5">
      <c r="A17" s="90"/>
      <c r="B17" s="94"/>
      <c r="C17" s="84"/>
      <c r="D17" s="89"/>
      <c r="E17" s="89"/>
      <c r="F17" s="17" t="s">
        <v>59</v>
      </c>
      <c r="G17" s="33"/>
      <c r="H17" s="49" t="s">
        <v>63</v>
      </c>
    </row>
  </sheetData>
  <mergeCells count="17">
    <mergeCell ref="F8:H8"/>
    <mergeCell ref="A11:A17"/>
    <mergeCell ref="B12:B13"/>
    <mergeCell ref="C12:C13"/>
    <mergeCell ref="D12:D13"/>
    <mergeCell ref="E12:E13"/>
    <mergeCell ref="B14:B15"/>
    <mergeCell ref="C14:C15"/>
    <mergeCell ref="D14:D15"/>
    <mergeCell ref="E14:E15"/>
    <mergeCell ref="B16:B17"/>
    <mergeCell ref="C16:C17"/>
    <mergeCell ref="D16:D17"/>
    <mergeCell ref="E16:E17"/>
    <mergeCell ref="A8:A9"/>
    <mergeCell ref="B8:B9"/>
    <mergeCell ref="C8:E8"/>
  </mergeCells>
  <conditionalFormatting sqref="C11:D12 C14:D14 C16:D16">
    <cfRule type="cellIs" dxfId="230" priority="7" operator="equal">
      <formula>3</formula>
    </cfRule>
    <cfRule type="cellIs" dxfId="229" priority="8" operator="equal">
      <formula>2</formula>
    </cfRule>
    <cfRule type="cellIs" dxfId="228" priority="9" operator="equal">
      <formula>1</formula>
    </cfRule>
  </conditionalFormatting>
  <conditionalFormatting sqref="E11:E12 E16 E14">
    <cfRule type="cellIs" dxfId="227" priority="1" operator="equal">
      <formula>2</formula>
    </cfRule>
    <cfRule type="cellIs" dxfId="226" priority="2" operator="equal">
      <formula>3</formula>
    </cfRule>
    <cfRule type="cellIs" dxfId="225" priority="3" operator="equal">
      <formula>6</formula>
    </cfRule>
    <cfRule type="cellIs" dxfId="224" priority="4" operator="equal">
      <formula>9</formula>
    </cfRule>
    <cfRule type="cellIs" dxfId="223" priority="5" operator="equal">
      <formula>4</formula>
    </cfRule>
    <cfRule type="cellIs" dxfId="222" priority="6" operator="equal">
      <formula>1</formula>
    </cfRule>
  </conditionalFormatting>
  <pageMargins left="0.31496062992125984" right="0.11811023622047245" top="0.35433070866141736" bottom="0.35433070866141736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H62"/>
  <sheetViews>
    <sheetView topLeftCell="A43" workbookViewId="0">
      <selection activeCell="A59" sqref="A59:A62"/>
    </sheetView>
  </sheetViews>
  <sheetFormatPr defaultColWidth="9.140625" defaultRowHeight="12.75"/>
  <cols>
    <col min="1" max="1" width="12" style="1" customWidth="1"/>
    <col min="2" max="2" width="38.5703125" style="1" customWidth="1"/>
    <col min="3" max="3" width="9.140625" style="1"/>
    <col min="4" max="4" width="7.85546875" style="1" customWidth="1"/>
    <col min="5" max="5" width="9.140625" style="1"/>
    <col min="6" max="6" width="50.140625" style="1" customWidth="1"/>
    <col min="7" max="7" width="12" style="1" customWidth="1"/>
    <col min="8" max="8" width="13.5703125" style="1" customWidth="1"/>
    <col min="9" max="16384" width="9.140625" style="1"/>
  </cols>
  <sheetData>
    <row r="3" spans="1:8">
      <c r="B3" s="46" t="s">
        <v>100</v>
      </c>
      <c r="C3" s="47" t="s">
        <v>109</v>
      </c>
      <c r="H3" s="48" t="s">
        <v>124</v>
      </c>
    </row>
    <row r="9" spans="1:8" ht="15" customHeight="1">
      <c r="A9" s="72" t="s">
        <v>2</v>
      </c>
      <c r="B9" s="73" t="s">
        <v>98</v>
      </c>
      <c r="C9" s="72" t="s">
        <v>41</v>
      </c>
      <c r="D9" s="72"/>
      <c r="E9" s="72"/>
      <c r="F9" s="72" t="s">
        <v>5</v>
      </c>
      <c r="G9" s="72"/>
      <c r="H9" s="72"/>
    </row>
    <row r="10" spans="1:8" ht="38.25">
      <c r="A10" s="72"/>
      <c r="B10" s="74"/>
      <c r="C10" s="10" t="s">
        <v>38</v>
      </c>
      <c r="D10" s="36" t="s">
        <v>39</v>
      </c>
      <c r="E10" s="10" t="s">
        <v>40</v>
      </c>
      <c r="F10" s="11" t="s">
        <v>62</v>
      </c>
      <c r="G10" s="10" t="s">
        <v>65</v>
      </c>
      <c r="H10" s="10" t="s">
        <v>61</v>
      </c>
    </row>
    <row r="11" spans="1:8" ht="25.5" customHeight="1"/>
    <row r="12" spans="1:8" ht="28.5" customHeight="1">
      <c r="A12" s="95" t="s">
        <v>162</v>
      </c>
      <c r="B12" s="15" t="s">
        <v>1</v>
      </c>
      <c r="C12" s="33">
        <v>2</v>
      </c>
      <c r="D12" s="33">
        <v>2</v>
      </c>
      <c r="E12" s="33">
        <f t="shared" ref="E12:E23" si="0">C12*D12</f>
        <v>4</v>
      </c>
      <c r="F12" s="3" t="s">
        <v>111</v>
      </c>
      <c r="G12" s="49"/>
      <c r="H12" s="49" t="s">
        <v>63</v>
      </c>
    </row>
    <row r="13" spans="1:8" ht="25.5">
      <c r="A13" s="95"/>
      <c r="B13" s="3" t="s">
        <v>3</v>
      </c>
      <c r="C13" s="33">
        <v>2</v>
      </c>
      <c r="D13" s="33">
        <v>2</v>
      </c>
      <c r="E13" s="33">
        <f t="shared" si="0"/>
        <v>4</v>
      </c>
      <c r="F13" s="7" t="s">
        <v>4</v>
      </c>
      <c r="G13" s="49" t="s">
        <v>63</v>
      </c>
      <c r="H13" s="33"/>
    </row>
    <row r="14" spans="1:8" ht="38.25" customHeight="1">
      <c r="A14" s="95"/>
      <c r="B14" s="79" t="s">
        <v>161</v>
      </c>
      <c r="C14" s="82">
        <v>2</v>
      </c>
      <c r="D14" s="82">
        <v>3</v>
      </c>
      <c r="E14" s="82">
        <f t="shared" si="0"/>
        <v>6</v>
      </c>
      <c r="F14" s="15" t="s">
        <v>133</v>
      </c>
      <c r="G14" s="49" t="s">
        <v>63</v>
      </c>
      <c r="H14" s="33"/>
    </row>
    <row r="15" spans="1:8">
      <c r="A15" s="95"/>
      <c r="B15" s="81"/>
      <c r="C15" s="84"/>
      <c r="D15" s="84"/>
      <c r="E15" s="84">
        <f t="shared" si="0"/>
        <v>0</v>
      </c>
      <c r="F15" s="2" t="s">
        <v>76</v>
      </c>
      <c r="G15" s="49" t="s">
        <v>63</v>
      </c>
      <c r="H15" s="33"/>
    </row>
    <row r="16" spans="1:8">
      <c r="A16" s="95"/>
      <c r="B16" s="15" t="s">
        <v>160</v>
      </c>
      <c r="C16" s="33">
        <v>2</v>
      </c>
      <c r="D16" s="33">
        <v>2</v>
      </c>
      <c r="E16" s="33">
        <f t="shared" ref="E16" si="1">C16*D16</f>
        <v>4</v>
      </c>
      <c r="F16" s="14" t="s">
        <v>121</v>
      </c>
      <c r="G16" s="49"/>
      <c r="H16" s="49" t="s">
        <v>63</v>
      </c>
    </row>
    <row r="17" spans="1:8">
      <c r="A17" s="95"/>
      <c r="B17" s="96" t="s">
        <v>6</v>
      </c>
      <c r="C17" s="82">
        <v>1</v>
      </c>
      <c r="D17" s="82">
        <v>2</v>
      </c>
      <c r="E17" s="82">
        <f t="shared" si="0"/>
        <v>2</v>
      </c>
      <c r="F17" s="2" t="s">
        <v>9</v>
      </c>
      <c r="G17" s="49" t="s">
        <v>63</v>
      </c>
      <c r="H17" s="33"/>
    </row>
    <row r="18" spans="1:8" ht="12.95" customHeight="1">
      <c r="A18" s="95"/>
      <c r="B18" s="96"/>
      <c r="C18" s="83"/>
      <c r="D18" s="83"/>
      <c r="E18" s="83">
        <f t="shared" si="0"/>
        <v>0</v>
      </c>
      <c r="F18" s="2" t="s">
        <v>17</v>
      </c>
      <c r="G18" s="75"/>
      <c r="H18" s="75"/>
    </row>
    <row r="19" spans="1:8" ht="12.95" customHeight="1">
      <c r="A19" s="95"/>
      <c r="B19" s="96"/>
      <c r="C19" s="83"/>
      <c r="D19" s="83"/>
      <c r="E19" s="83"/>
      <c r="F19" s="2" t="s">
        <v>112</v>
      </c>
      <c r="G19" s="49" t="s">
        <v>63</v>
      </c>
      <c r="H19" s="33"/>
    </row>
    <row r="20" spans="1:8" ht="26.25" customHeight="1">
      <c r="A20" s="95"/>
      <c r="B20" s="96"/>
      <c r="C20" s="83"/>
      <c r="D20" s="83"/>
      <c r="E20" s="83">
        <f t="shared" si="0"/>
        <v>0</v>
      </c>
      <c r="F20" s="15" t="s">
        <v>166</v>
      </c>
      <c r="G20" s="49"/>
      <c r="H20" s="49" t="s">
        <v>63</v>
      </c>
    </row>
    <row r="21" spans="1:8" ht="42" customHeight="1">
      <c r="A21" s="95"/>
      <c r="B21" s="96"/>
      <c r="C21" s="83"/>
      <c r="D21" s="83"/>
      <c r="E21" s="83">
        <f t="shared" si="0"/>
        <v>0</v>
      </c>
      <c r="F21" s="15" t="s">
        <v>8</v>
      </c>
      <c r="G21" s="49" t="s">
        <v>63</v>
      </c>
      <c r="H21" s="33"/>
    </row>
    <row r="22" spans="1:8" ht="25.5">
      <c r="A22" s="95"/>
      <c r="B22" s="96"/>
      <c r="C22" s="83"/>
      <c r="D22" s="83"/>
      <c r="E22" s="83">
        <f t="shared" si="0"/>
        <v>0</v>
      </c>
      <c r="F22" s="3" t="s">
        <v>7</v>
      </c>
      <c r="G22" s="49" t="s">
        <v>63</v>
      </c>
      <c r="H22" s="33"/>
    </row>
    <row r="23" spans="1:8" ht="29.25" customHeight="1">
      <c r="A23" s="95"/>
      <c r="B23" s="96"/>
      <c r="C23" s="84"/>
      <c r="D23" s="84"/>
      <c r="E23" s="84">
        <f t="shared" si="0"/>
        <v>0</v>
      </c>
      <c r="F23" s="3" t="s">
        <v>110</v>
      </c>
      <c r="G23" s="49" t="s">
        <v>63</v>
      </c>
      <c r="H23" s="33"/>
    </row>
    <row r="24" spans="1:8">
      <c r="A24" s="16"/>
      <c r="G24" s="9"/>
      <c r="H24" s="9"/>
    </row>
    <row r="25" spans="1:8">
      <c r="A25" s="16"/>
      <c r="G25" s="9"/>
      <c r="H25" s="9"/>
    </row>
    <row r="26" spans="1:8" ht="27" customHeight="1">
      <c r="A26" s="99" t="s">
        <v>10</v>
      </c>
      <c r="B26" s="96" t="s">
        <v>11</v>
      </c>
      <c r="C26" s="82">
        <v>2</v>
      </c>
      <c r="D26" s="82">
        <v>2</v>
      </c>
      <c r="E26" s="82">
        <f t="shared" ref="E26:E33" si="2">C26*D26</f>
        <v>4</v>
      </c>
      <c r="F26" s="6" t="s">
        <v>113</v>
      </c>
      <c r="G26" s="49" t="s">
        <v>63</v>
      </c>
      <c r="H26" s="33"/>
    </row>
    <row r="27" spans="1:8" ht="18" customHeight="1">
      <c r="A27" s="100"/>
      <c r="B27" s="96"/>
      <c r="C27" s="83"/>
      <c r="D27" s="83"/>
      <c r="E27" s="83"/>
      <c r="F27" s="13" t="s">
        <v>115</v>
      </c>
      <c r="G27" s="33"/>
      <c r="H27" s="49" t="s">
        <v>63</v>
      </c>
    </row>
    <row r="28" spans="1:8">
      <c r="A28" s="100"/>
      <c r="B28" s="96"/>
      <c r="C28" s="84"/>
      <c r="D28" s="84"/>
      <c r="E28" s="84">
        <f t="shared" si="2"/>
        <v>0</v>
      </c>
      <c r="F28" s="2" t="s">
        <v>13</v>
      </c>
      <c r="G28" s="49" t="s">
        <v>63</v>
      </c>
      <c r="H28" s="33"/>
    </row>
    <row r="29" spans="1:8">
      <c r="A29" s="100"/>
      <c r="B29" s="79" t="s">
        <v>12</v>
      </c>
      <c r="C29" s="82">
        <v>1</v>
      </c>
      <c r="D29" s="82">
        <v>2</v>
      </c>
      <c r="E29" s="82">
        <f t="shared" si="2"/>
        <v>2</v>
      </c>
      <c r="F29" s="2" t="s">
        <v>112</v>
      </c>
      <c r="G29" s="49" t="s">
        <v>63</v>
      </c>
      <c r="H29" s="33"/>
    </row>
    <row r="30" spans="1:8" ht="20.25" customHeight="1">
      <c r="A30" s="100"/>
      <c r="B30" s="80"/>
      <c r="C30" s="83"/>
      <c r="D30" s="83"/>
      <c r="E30" s="83">
        <f t="shared" si="2"/>
        <v>0</v>
      </c>
      <c r="F30" s="4" t="s">
        <v>14</v>
      </c>
      <c r="G30" s="49" t="s">
        <v>63</v>
      </c>
      <c r="H30" s="33"/>
    </row>
    <row r="31" spans="1:8" ht="27.75" customHeight="1">
      <c r="A31" s="100"/>
      <c r="B31" s="80"/>
      <c r="C31" s="83"/>
      <c r="D31" s="83"/>
      <c r="E31" s="83"/>
      <c r="F31" s="15" t="s">
        <v>167</v>
      </c>
      <c r="G31" s="49"/>
      <c r="H31" s="49" t="s">
        <v>63</v>
      </c>
    </row>
    <row r="32" spans="1:8">
      <c r="A32" s="100"/>
      <c r="B32" s="80"/>
      <c r="C32" s="83"/>
      <c r="D32" s="83"/>
      <c r="E32" s="83">
        <f t="shared" si="2"/>
        <v>0</v>
      </c>
      <c r="F32" s="2" t="s">
        <v>15</v>
      </c>
      <c r="G32" s="75"/>
      <c r="H32" s="75"/>
    </row>
    <row r="33" spans="1:8">
      <c r="A33" s="101"/>
      <c r="B33" s="81"/>
      <c r="C33" s="84"/>
      <c r="D33" s="84"/>
      <c r="E33" s="84">
        <f t="shared" si="2"/>
        <v>0</v>
      </c>
      <c r="F33" s="2" t="s">
        <v>16</v>
      </c>
      <c r="G33" s="49" t="s">
        <v>63</v>
      </c>
      <c r="H33" s="33"/>
    </row>
    <row r="34" spans="1:8">
      <c r="A34" s="20"/>
      <c r="B34" s="18"/>
      <c r="C34" s="19"/>
      <c r="D34" s="19"/>
      <c r="E34" s="19"/>
      <c r="F34" s="8"/>
      <c r="G34" s="52"/>
      <c r="H34" s="19"/>
    </row>
    <row r="35" spans="1:8">
      <c r="A35" s="20"/>
      <c r="B35" s="18"/>
      <c r="C35" s="19"/>
      <c r="D35" s="19"/>
      <c r="E35" s="19"/>
      <c r="F35" s="8"/>
      <c r="G35" s="52"/>
      <c r="H35" s="19"/>
    </row>
    <row r="36" spans="1:8">
      <c r="A36" s="20"/>
      <c r="B36" s="18"/>
      <c r="C36" s="19"/>
      <c r="D36" s="19"/>
      <c r="E36" s="19"/>
      <c r="F36" s="8"/>
      <c r="G36" s="52"/>
      <c r="H36" s="19"/>
    </row>
    <row r="37" spans="1:8">
      <c r="A37" s="20"/>
      <c r="B37" s="18"/>
      <c r="C37" s="19"/>
      <c r="D37" s="19"/>
      <c r="E37" s="19"/>
      <c r="F37" s="8"/>
      <c r="G37" s="52"/>
      <c r="H37" s="19"/>
    </row>
    <row r="38" spans="1:8">
      <c r="A38" s="20"/>
      <c r="B38" s="18"/>
      <c r="C38" s="19"/>
      <c r="D38" s="19"/>
      <c r="E38" s="19"/>
      <c r="F38" s="8"/>
      <c r="G38" s="52"/>
      <c r="H38" s="19"/>
    </row>
    <row r="39" spans="1:8">
      <c r="A39" s="20"/>
      <c r="B39" s="18"/>
      <c r="C39" s="19"/>
      <c r="D39" s="19"/>
      <c r="E39" s="19"/>
      <c r="F39" s="8"/>
      <c r="G39" s="52"/>
      <c r="H39" s="19"/>
    </row>
    <row r="40" spans="1:8">
      <c r="A40" s="20"/>
      <c r="B40" s="18"/>
      <c r="C40" s="19"/>
      <c r="D40" s="19"/>
      <c r="E40" s="19"/>
      <c r="F40" s="8"/>
      <c r="G40" s="52"/>
      <c r="H40" s="19"/>
    </row>
    <row r="41" spans="1:8">
      <c r="A41" s="20"/>
      <c r="B41" s="18"/>
      <c r="C41" s="19"/>
      <c r="D41" s="19"/>
      <c r="E41" s="19"/>
      <c r="F41" s="8"/>
      <c r="G41" s="52"/>
      <c r="H41" s="19"/>
    </row>
    <row r="44" spans="1:8">
      <c r="B44" s="46" t="s">
        <v>100</v>
      </c>
      <c r="C44" s="47" t="s">
        <v>109</v>
      </c>
      <c r="H44" s="48" t="s">
        <v>125</v>
      </c>
    </row>
    <row r="49" spans="1:8">
      <c r="A49" s="20"/>
      <c r="B49" s="18"/>
      <c r="C49" s="19"/>
      <c r="D49" s="19"/>
      <c r="E49" s="19"/>
      <c r="F49" s="8"/>
      <c r="G49" s="52"/>
      <c r="H49" s="19"/>
    </row>
    <row r="50" spans="1:8">
      <c r="A50" s="72" t="s">
        <v>2</v>
      </c>
      <c r="B50" s="73" t="s">
        <v>98</v>
      </c>
      <c r="C50" s="72" t="s">
        <v>41</v>
      </c>
      <c r="D50" s="72"/>
      <c r="E50" s="72"/>
      <c r="F50" s="72" t="s">
        <v>5</v>
      </c>
      <c r="G50" s="72"/>
      <c r="H50" s="72"/>
    </row>
    <row r="51" spans="1:8" ht="38.25">
      <c r="A51" s="72"/>
      <c r="B51" s="74"/>
      <c r="C51" s="10" t="s">
        <v>38</v>
      </c>
      <c r="D51" s="36" t="s">
        <v>39</v>
      </c>
      <c r="E51" s="10" t="s">
        <v>40</v>
      </c>
      <c r="F51" s="11" t="s">
        <v>62</v>
      </c>
      <c r="G51" s="10" t="s">
        <v>65</v>
      </c>
      <c r="H51" s="10" t="s">
        <v>61</v>
      </c>
    </row>
    <row r="52" spans="1:8">
      <c r="A52" s="16"/>
      <c r="G52" s="9"/>
      <c r="H52" s="9"/>
    </row>
    <row r="53" spans="1:8" ht="19.5" customHeight="1">
      <c r="A53" s="95" t="s">
        <v>49</v>
      </c>
      <c r="B53" s="79" t="s">
        <v>114</v>
      </c>
      <c r="C53" s="97">
        <v>1</v>
      </c>
      <c r="D53" s="98">
        <v>3</v>
      </c>
      <c r="E53" s="98">
        <f t="shared" ref="E53" si="3">C53*D53</f>
        <v>3</v>
      </c>
      <c r="F53" s="34" t="s">
        <v>47</v>
      </c>
      <c r="G53" s="49" t="s">
        <v>63</v>
      </c>
      <c r="H53" s="33"/>
    </row>
    <row r="54" spans="1:8" ht="38.25">
      <c r="A54" s="95"/>
      <c r="B54" s="80"/>
      <c r="C54" s="97"/>
      <c r="D54" s="98"/>
      <c r="E54" s="98"/>
      <c r="F54" s="14" t="s">
        <v>53</v>
      </c>
      <c r="G54" s="49" t="s">
        <v>63</v>
      </c>
      <c r="H54" s="33"/>
    </row>
    <row r="55" spans="1:8">
      <c r="A55" s="95"/>
      <c r="B55" s="81"/>
      <c r="C55" s="97"/>
      <c r="D55" s="98"/>
      <c r="E55" s="98"/>
      <c r="F55" s="34" t="s">
        <v>48</v>
      </c>
      <c r="G55" s="49" t="s">
        <v>63</v>
      </c>
      <c r="H55" s="33"/>
    </row>
    <row r="56" spans="1:8" ht="25.5">
      <c r="A56" s="95"/>
      <c r="B56" s="35" t="s">
        <v>67</v>
      </c>
      <c r="C56" s="33">
        <v>2</v>
      </c>
      <c r="D56" s="33">
        <v>2</v>
      </c>
      <c r="E56" s="33">
        <f t="shared" ref="E56:E57" si="4">C56*D56</f>
        <v>4</v>
      </c>
      <c r="F56" s="21" t="s">
        <v>115</v>
      </c>
      <c r="G56" s="33"/>
      <c r="H56" s="49" t="s">
        <v>63</v>
      </c>
    </row>
    <row r="57" spans="1:8" ht="38.25">
      <c r="A57" s="95"/>
      <c r="B57" s="3" t="s">
        <v>52</v>
      </c>
      <c r="C57" s="33">
        <v>2</v>
      </c>
      <c r="D57" s="33">
        <v>2</v>
      </c>
      <c r="E57" s="33">
        <f t="shared" si="4"/>
        <v>4</v>
      </c>
      <c r="F57" s="34" t="s">
        <v>47</v>
      </c>
      <c r="G57" s="49" t="s">
        <v>63</v>
      </c>
      <c r="H57" s="33"/>
    </row>
    <row r="58" spans="1:8">
      <c r="A58" s="16"/>
      <c r="B58" s="8"/>
      <c r="G58" s="9"/>
      <c r="H58" s="9"/>
    </row>
    <row r="59" spans="1:8" ht="25.5">
      <c r="A59" s="85" t="s">
        <v>50</v>
      </c>
      <c r="B59" s="3" t="s">
        <v>51</v>
      </c>
      <c r="C59" s="82">
        <v>2</v>
      </c>
      <c r="D59" s="82">
        <v>3</v>
      </c>
      <c r="E59" s="82">
        <f t="shared" ref="E59:E62" si="5">C59*D59</f>
        <v>6</v>
      </c>
      <c r="F59" s="34" t="s">
        <v>48</v>
      </c>
      <c r="G59" s="49" t="s">
        <v>63</v>
      </c>
      <c r="H59" s="33"/>
    </row>
    <row r="60" spans="1:8" ht="25.5">
      <c r="A60" s="86"/>
      <c r="B60" s="15" t="s">
        <v>116</v>
      </c>
      <c r="C60" s="83"/>
      <c r="D60" s="83"/>
      <c r="E60" s="83">
        <f t="shared" si="5"/>
        <v>0</v>
      </c>
      <c r="F60" s="12" t="s">
        <v>119</v>
      </c>
      <c r="G60" s="49" t="s">
        <v>63</v>
      </c>
      <c r="H60" s="33"/>
    </row>
    <row r="61" spans="1:8" ht="25.5">
      <c r="A61" s="86"/>
      <c r="B61" s="3" t="s">
        <v>118</v>
      </c>
      <c r="C61" s="83"/>
      <c r="D61" s="83"/>
      <c r="E61" s="83">
        <f t="shared" si="5"/>
        <v>0</v>
      </c>
      <c r="F61" s="12" t="s">
        <v>119</v>
      </c>
      <c r="G61" s="49" t="s">
        <v>63</v>
      </c>
      <c r="H61" s="33"/>
    </row>
    <row r="62" spans="1:8" ht="51.75" customHeight="1">
      <c r="A62" s="87"/>
      <c r="B62" s="3" t="s">
        <v>117</v>
      </c>
      <c r="C62" s="84"/>
      <c r="D62" s="84"/>
      <c r="E62" s="84">
        <f t="shared" si="5"/>
        <v>0</v>
      </c>
      <c r="F62" s="4" t="s">
        <v>64</v>
      </c>
      <c r="G62" s="49" t="s">
        <v>63</v>
      </c>
      <c r="H62" s="33"/>
    </row>
  </sheetData>
  <mergeCells count="37">
    <mergeCell ref="A59:A62"/>
    <mergeCell ref="C59:C62"/>
    <mergeCell ref="D59:D62"/>
    <mergeCell ref="E59:E62"/>
    <mergeCell ref="A50:A51"/>
    <mergeCell ref="B50:B51"/>
    <mergeCell ref="C50:E50"/>
    <mergeCell ref="G32:H32"/>
    <mergeCell ref="A53:A57"/>
    <mergeCell ref="B53:B55"/>
    <mergeCell ref="C53:C55"/>
    <mergeCell ref="D53:D55"/>
    <mergeCell ref="E53:E55"/>
    <mergeCell ref="F50:H50"/>
    <mergeCell ref="A26:A33"/>
    <mergeCell ref="B26:B28"/>
    <mergeCell ref="C26:C28"/>
    <mergeCell ref="D26:D28"/>
    <mergeCell ref="E26:E28"/>
    <mergeCell ref="B29:B33"/>
    <mergeCell ref="C29:C33"/>
    <mergeCell ref="D29:D33"/>
    <mergeCell ref="E29:E33"/>
    <mergeCell ref="A9:A10"/>
    <mergeCell ref="B9:B10"/>
    <mergeCell ref="C9:E9"/>
    <mergeCell ref="F9:H9"/>
    <mergeCell ref="G18:H18"/>
    <mergeCell ref="A12:A23"/>
    <mergeCell ref="B17:B23"/>
    <mergeCell ref="C17:C23"/>
    <mergeCell ref="D17:D23"/>
    <mergeCell ref="E17:E23"/>
    <mergeCell ref="B14:B15"/>
    <mergeCell ref="C14:C15"/>
    <mergeCell ref="D14:D15"/>
    <mergeCell ref="E14:E15"/>
  </mergeCells>
  <conditionalFormatting sqref="C12:D13 C17:D17">
    <cfRule type="cellIs" dxfId="221" priority="61" operator="equal">
      <formula>3</formula>
    </cfRule>
    <cfRule type="cellIs" dxfId="220" priority="62" operator="equal">
      <formula>2</formula>
    </cfRule>
    <cfRule type="cellIs" dxfId="219" priority="63" operator="equal">
      <formula>1</formula>
    </cfRule>
  </conditionalFormatting>
  <conditionalFormatting sqref="C26:D27 C29:D29">
    <cfRule type="cellIs" dxfId="218" priority="58" operator="equal">
      <formula>3</formula>
    </cfRule>
    <cfRule type="cellIs" dxfId="217" priority="59" operator="equal">
      <formula>2</formula>
    </cfRule>
    <cfRule type="cellIs" dxfId="216" priority="60" operator="equal">
      <formula>1</formula>
    </cfRule>
  </conditionalFormatting>
  <conditionalFormatting sqref="C53:D53">
    <cfRule type="cellIs" dxfId="215" priority="55" operator="equal">
      <formula>3</formula>
    </cfRule>
    <cfRule type="cellIs" dxfId="214" priority="56" operator="equal">
      <formula>2</formula>
    </cfRule>
    <cfRule type="cellIs" dxfId="213" priority="57" operator="equal">
      <formula>1</formula>
    </cfRule>
  </conditionalFormatting>
  <conditionalFormatting sqref="C59:D59">
    <cfRule type="cellIs" dxfId="212" priority="52" operator="equal">
      <formula>3</formula>
    </cfRule>
    <cfRule type="cellIs" dxfId="211" priority="53" operator="equal">
      <formula>2</formula>
    </cfRule>
    <cfRule type="cellIs" dxfId="210" priority="54" operator="equal">
      <formula>1</formula>
    </cfRule>
  </conditionalFormatting>
  <conditionalFormatting sqref="E12:E13 E17">
    <cfRule type="cellIs" dxfId="209" priority="46" operator="equal">
      <formula>2</formula>
    </cfRule>
    <cfRule type="cellIs" dxfId="208" priority="47" operator="equal">
      <formula>3</formula>
    </cfRule>
    <cfRule type="cellIs" dxfId="207" priority="48" operator="equal">
      <formula>6</formula>
    </cfRule>
    <cfRule type="cellIs" dxfId="206" priority="49" operator="equal">
      <formula>9</formula>
    </cfRule>
    <cfRule type="cellIs" dxfId="205" priority="50" operator="equal">
      <formula>4</formula>
    </cfRule>
    <cfRule type="cellIs" dxfId="204" priority="51" operator="equal">
      <formula>1</formula>
    </cfRule>
  </conditionalFormatting>
  <conditionalFormatting sqref="E26:E27 E29">
    <cfRule type="cellIs" dxfId="203" priority="40" operator="equal">
      <formula>2</formula>
    </cfRule>
    <cfRule type="cellIs" dxfId="202" priority="41" operator="equal">
      <formula>3</formula>
    </cfRule>
    <cfRule type="cellIs" dxfId="201" priority="42" operator="equal">
      <formula>6</formula>
    </cfRule>
    <cfRule type="cellIs" dxfId="200" priority="43" operator="equal">
      <formula>9</formula>
    </cfRule>
    <cfRule type="cellIs" dxfId="199" priority="44" operator="equal">
      <formula>4</formula>
    </cfRule>
    <cfRule type="cellIs" dxfId="198" priority="45" operator="equal">
      <formula>1</formula>
    </cfRule>
  </conditionalFormatting>
  <conditionalFormatting sqref="E53">
    <cfRule type="cellIs" dxfId="197" priority="34" operator="equal">
      <formula>2</formula>
    </cfRule>
    <cfRule type="cellIs" dxfId="196" priority="35" operator="equal">
      <formula>3</formula>
    </cfRule>
    <cfRule type="cellIs" dxfId="195" priority="36" operator="equal">
      <formula>6</formula>
    </cfRule>
    <cfRule type="cellIs" dxfId="194" priority="37" operator="equal">
      <formula>9</formula>
    </cfRule>
    <cfRule type="cellIs" dxfId="193" priority="38" operator="equal">
      <formula>4</formula>
    </cfRule>
    <cfRule type="cellIs" dxfId="192" priority="39" operator="equal">
      <formula>1</formula>
    </cfRule>
  </conditionalFormatting>
  <conditionalFormatting sqref="E59">
    <cfRule type="cellIs" dxfId="191" priority="28" operator="equal">
      <formula>2</formula>
    </cfRule>
    <cfRule type="cellIs" dxfId="190" priority="29" operator="equal">
      <formula>3</formula>
    </cfRule>
    <cfRule type="cellIs" dxfId="189" priority="30" operator="equal">
      <formula>6</formula>
    </cfRule>
    <cfRule type="cellIs" dxfId="188" priority="31" operator="equal">
      <formula>9</formula>
    </cfRule>
    <cfRule type="cellIs" dxfId="187" priority="32" operator="equal">
      <formula>4</formula>
    </cfRule>
    <cfRule type="cellIs" dxfId="186" priority="33" operator="equal">
      <formula>1</formula>
    </cfRule>
  </conditionalFormatting>
  <conditionalFormatting sqref="C56:D57">
    <cfRule type="cellIs" dxfId="185" priority="25" operator="equal">
      <formula>3</formula>
    </cfRule>
    <cfRule type="cellIs" dxfId="184" priority="26" operator="equal">
      <formula>2</formula>
    </cfRule>
    <cfRule type="cellIs" dxfId="183" priority="27" operator="equal">
      <formula>1</formula>
    </cfRule>
  </conditionalFormatting>
  <conditionalFormatting sqref="E56:E57">
    <cfRule type="cellIs" dxfId="182" priority="19" operator="equal">
      <formula>2</formula>
    </cfRule>
    <cfRule type="cellIs" dxfId="181" priority="20" operator="equal">
      <formula>3</formula>
    </cfRule>
    <cfRule type="cellIs" dxfId="180" priority="21" operator="equal">
      <formula>6</formula>
    </cfRule>
    <cfRule type="cellIs" dxfId="179" priority="22" operator="equal">
      <formula>9</formula>
    </cfRule>
    <cfRule type="cellIs" dxfId="178" priority="23" operator="equal">
      <formula>4</formula>
    </cfRule>
    <cfRule type="cellIs" dxfId="177" priority="24" operator="equal">
      <formula>1</formula>
    </cfRule>
  </conditionalFormatting>
  <conditionalFormatting sqref="C16:D16">
    <cfRule type="cellIs" dxfId="176" priority="16" operator="equal">
      <formula>3</formula>
    </cfRule>
    <cfRule type="cellIs" dxfId="175" priority="17" operator="equal">
      <formula>2</formula>
    </cfRule>
    <cfRule type="cellIs" dxfId="174" priority="18" operator="equal">
      <formula>1</formula>
    </cfRule>
  </conditionalFormatting>
  <conditionalFormatting sqref="E16">
    <cfRule type="cellIs" dxfId="173" priority="10" operator="equal">
      <formula>2</formula>
    </cfRule>
    <cfRule type="cellIs" dxfId="172" priority="11" operator="equal">
      <formula>3</formula>
    </cfRule>
    <cfRule type="cellIs" dxfId="171" priority="12" operator="equal">
      <formula>6</formula>
    </cfRule>
    <cfRule type="cellIs" dxfId="170" priority="13" operator="equal">
      <formula>9</formula>
    </cfRule>
    <cfRule type="cellIs" dxfId="169" priority="14" operator="equal">
      <formula>4</formula>
    </cfRule>
    <cfRule type="cellIs" dxfId="168" priority="15" operator="equal">
      <formula>1</formula>
    </cfRule>
  </conditionalFormatting>
  <conditionalFormatting sqref="C14:D14">
    <cfRule type="cellIs" dxfId="167" priority="7" operator="equal">
      <formula>3</formula>
    </cfRule>
    <cfRule type="cellIs" dxfId="166" priority="8" operator="equal">
      <formula>2</formula>
    </cfRule>
    <cfRule type="cellIs" dxfId="165" priority="9" operator="equal">
      <formula>1</formula>
    </cfRule>
  </conditionalFormatting>
  <conditionalFormatting sqref="E14">
    <cfRule type="cellIs" dxfId="164" priority="1" operator="equal">
      <formula>2</formula>
    </cfRule>
    <cfRule type="cellIs" dxfId="163" priority="2" operator="equal">
      <formula>3</formula>
    </cfRule>
    <cfRule type="cellIs" dxfId="162" priority="3" operator="equal">
      <formula>6</formula>
    </cfRule>
    <cfRule type="cellIs" dxfId="161" priority="4" operator="equal">
      <formula>9</formula>
    </cfRule>
    <cfRule type="cellIs" dxfId="160" priority="5" operator="equal">
      <formula>4</formula>
    </cfRule>
    <cfRule type="cellIs" dxfId="159" priority="6" operator="equal">
      <formula>1</formula>
    </cfRule>
  </conditionalFormatting>
  <pageMargins left="0.31496062992125984" right="0.11811023622047245" top="0.35433070866141736" bottom="0.35433070866141736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H53"/>
  <sheetViews>
    <sheetView workbookViewId="0">
      <selection activeCell="A47" sqref="A47:A53"/>
    </sheetView>
  </sheetViews>
  <sheetFormatPr defaultColWidth="9.140625" defaultRowHeight="12.75"/>
  <cols>
    <col min="1" max="1" width="13" style="1" customWidth="1"/>
    <col min="2" max="2" width="44" style="1" customWidth="1"/>
    <col min="3" max="3" width="9.140625" style="1"/>
    <col min="4" max="4" width="7.85546875" style="1" customWidth="1"/>
    <col min="5" max="5" width="9.140625" style="1"/>
    <col min="6" max="6" width="50.140625" style="1" customWidth="1"/>
    <col min="7" max="7" width="12" style="1" customWidth="1"/>
    <col min="8" max="8" width="13.5703125" style="1" customWidth="1"/>
    <col min="9" max="16384" width="9.140625" style="1"/>
  </cols>
  <sheetData>
    <row r="3" spans="1:8">
      <c r="B3" s="46" t="s">
        <v>100</v>
      </c>
      <c r="C3" s="47" t="s">
        <v>120</v>
      </c>
      <c r="H3" s="48" t="s">
        <v>124</v>
      </c>
    </row>
    <row r="8" spans="1:8" ht="15" customHeight="1">
      <c r="A8" s="72" t="s">
        <v>2</v>
      </c>
      <c r="B8" s="73" t="s">
        <v>98</v>
      </c>
      <c r="C8" s="72" t="s">
        <v>41</v>
      </c>
      <c r="D8" s="72"/>
      <c r="E8" s="72"/>
      <c r="F8" s="72" t="s">
        <v>5</v>
      </c>
      <c r="G8" s="72"/>
      <c r="H8" s="72"/>
    </row>
    <row r="9" spans="1:8" ht="38.25">
      <c r="A9" s="72"/>
      <c r="B9" s="74"/>
      <c r="C9" s="10" t="s">
        <v>38</v>
      </c>
      <c r="D9" s="36" t="s">
        <v>39</v>
      </c>
      <c r="E9" s="10" t="s">
        <v>40</v>
      </c>
      <c r="F9" s="11" t="s">
        <v>62</v>
      </c>
      <c r="G9" s="10" t="s">
        <v>65</v>
      </c>
      <c r="H9" s="10" t="s">
        <v>61</v>
      </c>
    </row>
    <row r="10" spans="1:8" ht="16.5" customHeight="1"/>
    <row r="11" spans="1:8" ht="25.5" customHeight="1">
      <c r="A11" s="95" t="s">
        <v>18</v>
      </c>
      <c r="B11" s="103" t="s">
        <v>19</v>
      </c>
      <c r="C11" s="82">
        <v>1</v>
      </c>
      <c r="D11" s="82">
        <v>2</v>
      </c>
      <c r="E11" s="82">
        <f t="shared" ref="E11:E14" si="0">C11*D11</f>
        <v>2</v>
      </c>
      <c r="F11" s="4" t="s">
        <v>20</v>
      </c>
      <c r="G11" s="49" t="s">
        <v>63</v>
      </c>
      <c r="H11" s="33"/>
    </row>
    <row r="12" spans="1:8" ht="25.5">
      <c r="A12" s="95"/>
      <c r="B12" s="104"/>
      <c r="C12" s="84"/>
      <c r="D12" s="84"/>
      <c r="E12" s="84">
        <f t="shared" si="0"/>
        <v>0</v>
      </c>
      <c r="F12" s="15" t="s">
        <v>58</v>
      </c>
      <c r="G12" s="49" t="s">
        <v>63</v>
      </c>
      <c r="H12" s="33"/>
    </row>
    <row r="13" spans="1:8" ht="15" customHeight="1">
      <c r="A13" s="95"/>
      <c r="B13" s="93" t="s">
        <v>71</v>
      </c>
      <c r="C13" s="82">
        <v>1</v>
      </c>
      <c r="D13" s="82">
        <v>2</v>
      </c>
      <c r="E13" s="82">
        <f t="shared" si="0"/>
        <v>2</v>
      </c>
      <c r="F13" s="4" t="s">
        <v>21</v>
      </c>
      <c r="G13" s="49" t="s">
        <v>63</v>
      </c>
      <c r="H13" s="33"/>
    </row>
    <row r="14" spans="1:8" ht="23.25" customHeight="1">
      <c r="A14" s="95"/>
      <c r="B14" s="94"/>
      <c r="C14" s="84"/>
      <c r="D14" s="84"/>
      <c r="E14" s="84">
        <f t="shared" si="0"/>
        <v>0</v>
      </c>
      <c r="F14" s="4" t="s">
        <v>24</v>
      </c>
      <c r="G14" s="49" t="s">
        <v>63</v>
      </c>
      <c r="H14" s="33"/>
    </row>
    <row r="15" spans="1:8">
      <c r="A15" s="16"/>
      <c r="F15" s="40"/>
      <c r="G15" s="9"/>
      <c r="H15" s="9"/>
    </row>
    <row r="16" spans="1:8">
      <c r="A16" s="95" t="s">
        <v>22</v>
      </c>
      <c r="B16" s="79" t="s">
        <v>126</v>
      </c>
      <c r="C16" s="82">
        <v>2</v>
      </c>
      <c r="D16" s="82">
        <v>2</v>
      </c>
      <c r="E16" s="82">
        <f t="shared" ref="E16:E20" si="1">C16*D16</f>
        <v>4</v>
      </c>
      <c r="F16" s="4" t="s">
        <v>25</v>
      </c>
      <c r="G16" s="49" t="s">
        <v>63</v>
      </c>
      <c r="H16" s="49"/>
    </row>
    <row r="17" spans="1:8">
      <c r="A17" s="95"/>
      <c r="B17" s="80"/>
      <c r="C17" s="83"/>
      <c r="D17" s="83"/>
      <c r="E17" s="83"/>
      <c r="F17" s="4" t="s">
        <v>127</v>
      </c>
      <c r="G17" s="49" t="s">
        <v>63</v>
      </c>
      <c r="H17" s="49"/>
    </row>
    <row r="18" spans="1:8">
      <c r="A18" s="95"/>
      <c r="B18" s="80"/>
      <c r="C18" s="83"/>
      <c r="D18" s="83"/>
      <c r="E18" s="83"/>
      <c r="F18" s="41" t="s">
        <v>130</v>
      </c>
      <c r="G18" s="75"/>
      <c r="H18" s="75"/>
    </row>
    <row r="19" spans="1:8" ht="19.5" customHeight="1">
      <c r="A19" s="95"/>
      <c r="B19" s="81"/>
      <c r="C19" s="84"/>
      <c r="D19" s="84"/>
      <c r="E19" s="84">
        <f t="shared" si="1"/>
        <v>0</v>
      </c>
      <c r="F19" s="4" t="s">
        <v>16</v>
      </c>
      <c r="G19" s="49" t="s">
        <v>63</v>
      </c>
      <c r="H19" s="49"/>
    </row>
    <row r="20" spans="1:8" ht="19.5" customHeight="1">
      <c r="A20" s="95"/>
      <c r="B20" s="5" t="s">
        <v>23</v>
      </c>
      <c r="C20" s="33">
        <v>1</v>
      </c>
      <c r="D20" s="33">
        <v>2</v>
      </c>
      <c r="E20" s="33">
        <f t="shared" si="1"/>
        <v>2</v>
      </c>
      <c r="F20" s="4" t="s">
        <v>25</v>
      </c>
      <c r="G20" s="49" t="s">
        <v>63</v>
      </c>
      <c r="H20" s="49"/>
    </row>
    <row r="21" spans="1:8">
      <c r="A21" s="95"/>
      <c r="B21" s="93" t="s">
        <v>69</v>
      </c>
      <c r="C21" s="82">
        <v>2</v>
      </c>
      <c r="D21" s="82">
        <v>2</v>
      </c>
      <c r="E21" s="82">
        <v>4</v>
      </c>
      <c r="F21" s="13" t="s">
        <v>115</v>
      </c>
      <c r="G21" s="49"/>
      <c r="H21" s="49" t="s">
        <v>63</v>
      </c>
    </row>
    <row r="22" spans="1:8" ht="17.25" customHeight="1">
      <c r="A22" s="95"/>
      <c r="B22" s="94"/>
      <c r="C22" s="84"/>
      <c r="D22" s="84"/>
      <c r="E22" s="84"/>
      <c r="F22" s="4" t="s">
        <v>25</v>
      </c>
      <c r="G22" s="49" t="s">
        <v>63</v>
      </c>
      <c r="H22" s="49"/>
    </row>
    <row r="23" spans="1:8">
      <c r="A23" s="16"/>
      <c r="F23" s="40"/>
      <c r="G23" s="9"/>
      <c r="H23" s="9"/>
    </row>
    <row r="24" spans="1:8" ht="25.5">
      <c r="A24" s="95" t="s">
        <v>30</v>
      </c>
      <c r="B24" s="79" t="s">
        <v>26</v>
      </c>
      <c r="C24" s="82">
        <v>2</v>
      </c>
      <c r="D24" s="82">
        <v>2</v>
      </c>
      <c r="E24" s="82">
        <f t="shared" ref="E24:E29" si="2">C24*D24</f>
        <v>4</v>
      </c>
      <c r="F24" s="15" t="s">
        <v>168</v>
      </c>
      <c r="G24" s="49" t="s">
        <v>63</v>
      </c>
      <c r="H24" s="49"/>
    </row>
    <row r="25" spans="1:8" ht="38.25">
      <c r="A25" s="95"/>
      <c r="B25" s="80"/>
      <c r="C25" s="83"/>
      <c r="D25" s="83"/>
      <c r="E25" s="83"/>
      <c r="F25" s="15" t="s">
        <v>169</v>
      </c>
      <c r="G25" s="49" t="s">
        <v>63</v>
      </c>
      <c r="H25" s="49"/>
    </row>
    <row r="26" spans="1:8" ht="30" customHeight="1">
      <c r="A26" s="95"/>
      <c r="B26" s="81"/>
      <c r="C26" s="84"/>
      <c r="D26" s="84"/>
      <c r="E26" s="84">
        <f t="shared" si="2"/>
        <v>0</v>
      </c>
      <c r="F26" s="14" t="s">
        <v>27</v>
      </c>
      <c r="G26" s="49" t="s">
        <v>63</v>
      </c>
      <c r="H26" s="49"/>
    </row>
    <row r="27" spans="1:8">
      <c r="A27" s="95"/>
      <c r="B27" s="102" t="s">
        <v>29</v>
      </c>
      <c r="C27" s="82">
        <v>2</v>
      </c>
      <c r="D27" s="82">
        <v>2</v>
      </c>
      <c r="E27" s="82">
        <f t="shared" si="2"/>
        <v>4</v>
      </c>
      <c r="F27" s="15" t="s">
        <v>28</v>
      </c>
      <c r="G27" s="49" t="s">
        <v>63</v>
      </c>
      <c r="H27" s="49"/>
    </row>
    <row r="28" spans="1:8" ht="38.25">
      <c r="A28" s="95"/>
      <c r="B28" s="102"/>
      <c r="C28" s="83"/>
      <c r="D28" s="83"/>
      <c r="E28" s="83"/>
      <c r="F28" s="15" t="s">
        <v>128</v>
      </c>
      <c r="G28" s="49" t="s">
        <v>63</v>
      </c>
      <c r="H28" s="49"/>
    </row>
    <row r="29" spans="1:8" ht="25.5">
      <c r="A29" s="95"/>
      <c r="B29" s="102"/>
      <c r="C29" s="84"/>
      <c r="D29" s="84"/>
      <c r="E29" s="84">
        <f t="shared" si="2"/>
        <v>0</v>
      </c>
      <c r="F29" s="14" t="s">
        <v>45</v>
      </c>
      <c r="G29" s="49" t="s">
        <v>63</v>
      </c>
      <c r="H29" s="49"/>
    </row>
    <row r="30" spans="1:8">
      <c r="A30" s="20"/>
      <c r="B30" s="22"/>
      <c r="C30" s="19"/>
      <c r="D30" s="19"/>
      <c r="E30" s="19"/>
      <c r="F30" s="18"/>
      <c r="G30" s="52"/>
      <c r="H30" s="52"/>
    </row>
    <row r="31" spans="1:8">
      <c r="A31" s="20"/>
      <c r="B31" s="22"/>
      <c r="C31" s="19"/>
      <c r="D31" s="19"/>
      <c r="E31" s="19"/>
      <c r="F31" s="18"/>
      <c r="G31" s="52"/>
      <c r="H31" s="52"/>
    </row>
    <row r="32" spans="1:8">
      <c r="A32" s="20"/>
      <c r="B32" s="22"/>
      <c r="C32" s="19"/>
      <c r="D32" s="19"/>
      <c r="E32" s="19"/>
      <c r="F32" s="18"/>
      <c r="G32" s="52"/>
      <c r="H32" s="52"/>
    </row>
    <row r="33" spans="1:8">
      <c r="A33" s="20"/>
      <c r="B33" s="22"/>
      <c r="C33" s="19"/>
      <c r="D33" s="19"/>
      <c r="E33" s="19"/>
      <c r="F33" s="18"/>
      <c r="G33" s="52"/>
      <c r="H33" s="52"/>
    </row>
    <row r="34" spans="1:8">
      <c r="A34" s="20"/>
      <c r="B34" s="22"/>
      <c r="C34" s="19"/>
      <c r="D34" s="19"/>
      <c r="E34" s="19"/>
      <c r="F34" s="18"/>
      <c r="G34" s="52"/>
      <c r="H34" s="52"/>
    </row>
    <row r="35" spans="1:8">
      <c r="A35" s="20"/>
      <c r="B35" s="22"/>
      <c r="C35" s="19"/>
      <c r="D35" s="19"/>
      <c r="E35" s="19"/>
      <c r="F35" s="18"/>
      <c r="G35" s="52"/>
      <c r="H35" s="52"/>
    </row>
    <row r="36" spans="1:8">
      <c r="A36" s="20"/>
      <c r="B36" s="22"/>
      <c r="C36" s="19"/>
      <c r="D36" s="19"/>
      <c r="E36" s="19"/>
      <c r="F36" s="18"/>
      <c r="G36" s="52"/>
      <c r="H36" s="52"/>
    </row>
    <row r="39" spans="1:8">
      <c r="B39" s="46" t="s">
        <v>100</v>
      </c>
      <c r="C39" s="47" t="s">
        <v>120</v>
      </c>
      <c r="H39" s="48" t="s">
        <v>125</v>
      </c>
    </row>
    <row r="44" spans="1:8" ht="15" customHeight="1">
      <c r="A44" s="72" t="s">
        <v>2</v>
      </c>
      <c r="B44" s="73" t="s">
        <v>98</v>
      </c>
      <c r="C44" s="72" t="s">
        <v>41</v>
      </c>
      <c r="D44" s="72"/>
      <c r="E44" s="72"/>
      <c r="F44" s="72" t="s">
        <v>5</v>
      </c>
      <c r="G44" s="72"/>
      <c r="H44" s="72"/>
    </row>
    <row r="45" spans="1:8" ht="38.25">
      <c r="A45" s="72"/>
      <c r="B45" s="74"/>
      <c r="C45" s="10" t="s">
        <v>38</v>
      </c>
      <c r="D45" s="36" t="s">
        <v>39</v>
      </c>
      <c r="E45" s="10" t="s">
        <v>40</v>
      </c>
      <c r="F45" s="11" t="s">
        <v>62</v>
      </c>
      <c r="G45" s="10" t="s">
        <v>65</v>
      </c>
      <c r="H45" s="10" t="s">
        <v>61</v>
      </c>
    </row>
    <row r="46" spans="1:8">
      <c r="A46" s="20"/>
      <c r="B46" s="22"/>
      <c r="C46" s="19"/>
      <c r="D46" s="19"/>
      <c r="E46" s="19"/>
      <c r="F46" s="18"/>
      <c r="G46" s="52"/>
      <c r="H46" s="52"/>
    </row>
    <row r="47" spans="1:8" ht="23.25" customHeight="1">
      <c r="A47" s="95" t="s">
        <v>54</v>
      </c>
      <c r="B47" s="79" t="s">
        <v>31</v>
      </c>
      <c r="C47" s="82">
        <v>3</v>
      </c>
      <c r="D47" s="82">
        <v>2</v>
      </c>
      <c r="E47" s="82">
        <f t="shared" ref="E47:E53" si="3">C47*D47</f>
        <v>6</v>
      </c>
      <c r="F47" s="4" t="s">
        <v>33</v>
      </c>
      <c r="G47" s="49"/>
      <c r="H47" s="49" t="s">
        <v>63</v>
      </c>
    </row>
    <row r="48" spans="1:8" ht="28.5" customHeight="1">
      <c r="A48" s="95"/>
      <c r="B48" s="80"/>
      <c r="C48" s="83"/>
      <c r="D48" s="83"/>
      <c r="E48" s="83"/>
      <c r="F48" s="15" t="s">
        <v>70</v>
      </c>
      <c r="G48" s="49" t="s">
        <v>63</v>
      </c>
      <c r="H48" s="49"/>
    </row>
    <row r="49" spans="1:8" ht="36.75" customHeight="1">
      <c r="A49" s="95"/>
      <c r="B49" s="81"/>
      <c r="C49" s="84"/>
      <c r="D49" s="84"/>
      <c r="E49" s="84">
        <f t="shared" si="3"/>
        <v>0</v>
      </c>
      <c r="F49" s="15" t="s">
        <v>46</v>
      </c>
      <c r="G49" s="49"/>
      <c r="H49" s="49" t="s">
        <v>63</v>
      </c>
    </row>
    <row r="50" spans="1:8" ht="31.5" customHeight="1">
      <c r="A50" s="95"/>
      <c r="B50" s="93" t="s">
        <v>32</v>
      </c>
      <c r="C50" s="82">
        <v>2</v>
      </c>
      <c r="D50" s="82">
        <v>2</v>
      </c>
      <c r="E50" s="82">
        <f t="shared" si="3"/>
        <v>4</v>
      </c>
      <c r="F50" s="15" t="s">
        <v>43</v>
      </c>
      <c r="G50" s="49" t="s">
        <v>63</v>
      </c>
      <c r="H50" s="49"/>
    </row>
    <row r="51" spans="1:8">
      <c r="A51" s="95"/>
      <c r="B51" s="105"/>
      <c r="C51" s="83"/>
      <c r="D51" s="83"/>
      <c r="E51" s="83"/>
      <c r="F51" s="41" t="s">
        <v>131</v>
      </c>
      <c r="G51" s="75"/>
      <c r="H51" s="75"/>
    </row>
    <row r="52" spans="1:8" ht="23.25" customHeight="1">
      <c r="A52" s="95"/>
      <c r="B52" s="105"/>
      <c r="C52" s="83"/>
      <c r="D52" s="83"/>
      <c r="E52" s="83"/>
      <c r="F52" s="21" t="s">
        <v>115</v>
      </c>
      <c r="G52" s="33"/>
      <c r="H52" s="49" t="s">
        <v>63</v>
      </c>
    </row>
    <row r="53" spans="1:8" ht="31.5" customHeight="1">
      <c r="A53" s="95"/>
      <c r="B53" s="94"/>
      <c r="C53" s="84"/>
      <c r="D53" s="84"/>
      <c r="E53" s="84">
        <f t="shared" si="3"/>
        <v>0</v>
      </c>
      <c r="F53" s="15" t="s">
        <v>44</v>
      </c>
      <c r="G53" s="49" t="s">
        <v>63</v>
      </c>
      <c r="H53" s="49"/>
    </row>
  </sheetData>
  <mergeCells count="46">
    <mergeCell ref="C21:C22"/>
    <mergeCell ref="E21:E22"/>
    <mergeCell ref="C27:C29"/>
    <mergeCell ref="D27:D29"/>
    <mergeCell ref="E27:E29"/>
    <mergeCell ref="A47:A53"/>
    <mergeCell ref="B47:B49"/>
    <mergeCell ref="C47:C49"/>
    <mergeCell ref="D47:D49"/>
    <mergeCell ref="E47:E49"/>
    <mergeCell ref="B50:B53"/>
    <mergeCell ref="C50:C53"/>
    <mergeCell ref="D50:D53"/>
    <mergeCell ref="E50:E53"/>
    <mergeCell ref="A24:A29"/>
    <mergeCell ref="A8:A9"/>
    <mergeCell ref="B8:B9"/>
    <mergeCell ref="C8:E8"/>
    <mergeCell ref="F8:H8"/>
    <mergeCell ref="C13:C14"/>
    <mergeCell ref="D13:D14"/>
    <mergeCell ref="E13:E14"/>
    <mergeCell ref="A11:A14"/>
    <mergeCell ref="B11:B12"/>
    <mergeCell ref="C11:C12"/>
    <mergeCell ref="D11:D12"/>
    <mergeCell ref="E11:E12"/>
    <mergeCell ref="B13:B14"/>
    <mergeCell ref="B21:B22"/>
    <mergeCell ref="D21:D22"/>
    <mergeCell ref="G51:H51"/>
    <mergeCell ref="G18:H18"/>
    <mergeCell ref="A44:A45"/>
    <mergeCell ref="B44:B45"/>
    <mergeCell ref="C44:E44"/>
    <mergeCell ref="F44:H44"/>
    <mergeCell ref="A16:A22"/>
    <mergeCell ref="B16:B19"/>
    <mergeCell ref="C16:C19"/>
    <mergeCell ref="D16:D19"/>
    <mergeCell ref="E16:E19"/>
    <mergeCell ref="B24:B26"/>
    <mergeCell ref="C24:C26"/>
    <mergeCell ref="D24:D26"/>
    <mergeCell ref="E24:E26"/>
    <mergeCell ref="B27:B29"/>
  </mergeCells>
  <conditionalFormatting sqref="C11:D11 C13:D13 D21">
    <cfRule type="cellIs" dxfId="158" priority="40" operator="equal">
      <formula>3</formula>
    </cfRule>
    <cfRule type="cellIs" dxfId="157" priority="41" operator="equal">
      <formula>2</formula>
    </cfRule>
    <cfRule type="cellIs" dxfId="156" priority="42" operator="equal">
      <formula>1</formula>
    </cfRule>
  </conditionalFormatting>
  <conditionalFormatting sqref="C16:D18 C20:D20">
    <cfRule type="cellIs" dxfId="155" priority="37" operator="equal">
      <formula>3</formula>
    </cfRule>
    <cfRule type="cellIs" dxfId="154" priority="38" operator="equal">
      <formula>2</formula>
    </cfRule>
    <cfRule type="cellIs" dxfId="153" priority="39" operator="equal">
      <formula>1</formula>
    </cfRule>
  </conditionalFormatting>
  <conditionalFormatting sqref="C24:D25 C27:D28">
    <cfRule type="cellIs" dxfId="152" priority="34" operator="equal">
      <formula>3</formula>
    </cfRule>
    <cfRule type="cellIs" dxfId="151" priority="35" operator="equal">
      <formula>2</formula>
    </cfRule>
    <cfRule type="cellIs" dxfId="150" priority="36" operator="equal">
      <formula>1</formula>
    </cfRule>
  </conditionalFormatting>
  <conditionalFormatting sqref="C47:D48 C50:D52">
    <cfRule type="cellIs" dxfId="149" priority="31" operator="equal">
      <formula>3</formula>
    </cfRule>
    <cfRule type="cellIs" dxfId="148" priority="32" operator="equal">
      <formula>2</formula>
    </cfRule>
    <cfRule type="cellIs" dxfId="147" priority="33" operator="equal">
      <formula>1</formula>
    </cfRule>
  </conditionalFormatting>
  <conditionalFormatting sqref="E11 E13">
    <cfRule type="cellIs" dxfId="146" priority="25" operator="equal">
      <formula>2</formula>
    </cfRule>
    <cfRule type="cellIs" dxfId="145" priority="26" operator="equal">
      <formula>3</formula>
    </cfRule>
    <cfRule type="cellIs" dxfId="144" priority="27" operator="equal">
      <formula>6</formula>
    </cfRule>
    <cfRule type="cellIs" dxfId="143" priority="28" operator="equal">
      <formula>9</formula>
    </cfRule>
    <cfRule type="cellIs" dxfId="142" priority="29" operator="equal">
      <formula>4</formula>
    </cfRule>
    <cfRule type="cellIs" dxfId="141" priority="30" operator="equal">
      <formula>1</formula>
    </cfRule>
  </conditionalFormatting>
  <conditionalFormatting sqref="E16:E18 E20">
    <cfRule type="cellIs" dxfId="140" priority="19" operator="equal">
      <formula>2</formula>
    </cfRule>
    <cfRule type="cellIs" dxfId="139" priority="20" operator="equal">
      <formula>3</formula>
    </cfRule>
    <cfRule type="cellIs" dxfId="138" priority="21" operator="equal">
      <formula>6</formula>
    </cfRule>
    <cfRule type="cellIs" dxfId="137" priority="22" operator="equal">
      <formula>9</formula>
    </cfRule>
    <cfRule type="cellIs" dxfId="136" priority="23" operator="equal">
      <formula>4</formula>
    </cfRule>
    <cfRule type="cellIs" dxfId="135" priority="24" operator="equal">
      <formula>1</formula>
    </cfRule>
  </conditionalFormatting>
  <conditionalFormatting sqref="E24:E25 E27:E28">
    <cfRule type="cellIs" dxfId="134" priority="13" operator="equal">
      <formula>2</formula>
    </cfRule>
    <cfRule type="cellIs" dxfId="133" priority="14" operator="equal">
      <formula>3</formula>
    </cfRule>
    <cfRule type="cellIs" dxfId="132" priority="15" operator="equal">
      <formula>6</formula>
    </cfRule>
    <cfRule type="cellIs" dxfId="131" priority="16" operator="equal">
      <formula>9</formula>
    </cfRule>
    <cfRule type="cellIs" dxfId="130" priority="17" operator="equal">
      <formula>4</formula>
    </cfRule>
    <cfRule type="cellIs" dxfId="129" priority="18" operator="equal">
      <formula>1</formula>
    </cfRule>
  </conditionalFormatting>
  <conditionalFormatting sqref="E47:E48 E50:E52">
    <cfRule type="cellIs" dxfId="128" priority="7" operator="equal">
      <formula>2</formula>
    </cfRule>
    <cfRule type="cellIs" dxfId="127" priority="8" operator="equal">
      <formula>3</formula>
    </cfRule>
    <cfRule type="cellIs" dxfId="126" priority="9" operator="equal">
      <formula>6</formula>
    </cfRule>
    <cfRule type="cellIs" dxfId="125" priority="10" operator="equal">
      <formula>9</formula>
    </cfRule>
    <cfRule type="cellIs" dxfId="124" priority="11" operator="equal">
      <formula>4</formula>
    </cfRule>
    <cfRule type="cellIs" dxfId="123" priority="12" operator="equal">
      <formula>1</formula>
    </cfRule>
  </conditionalFormatting>
  <conditionalFormatting sqref="C21">
    <cfRule type="cellIs" dxfId="122" priority="4" operator="equal">
      <formula>3</formula>
    </cfRule>
    <cfRule type="cellIs" dxfId="121" priority="5" operator="equal">
      <formula>2</formula>
    </cfRule>
    <cfRule type="cellIs" dxfId="120" priority="6" operator="equal">
      <formula>1</formula>
    </cfRule>
  </conditionalFormatting>
  <conditionalFormatting sqref="E21">
    <cfRule type="cellIs" dxfId="119" priority="1" operator="equal">
      <formula>3</formula>
    </cfRule>
    <cfRule type="cellIs" dxfId="118" priority="2" operator="equal">
      <formula>2</formula>
    </cfRule>
    <cfRule type="cellIs" dxfId="117" priority="3" operator="equal">
      <formula>1</formula>
    </cfRule>
  </conditionalFormatting>
  <pageMargins left="0.31496062992125984" right="0.11811023622047245" top="0.35433070866141736" bottom="0.35433070866141736" header="0.31496062992125984" footer="0.31496062992125984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4:H34"/>
  <sheetViews>
    <sheetView topLeftCell="A10" workbookViewId="0">
      <selection activeCell="G30" sqref="G30"/>
    </sheetView>
  </sheetViews>
  <sheetFormatPr defaultColWidth="9.140625" defaultRowHeight="12.75"/>
  <cols>
    <col min="1" max="1" width="14" style="1" customWidth="1"/>
    <col min="2" max="2" width="51.7109375" style="1" customWidth="1"/>
    <col min="3" max="3" width="12.85546875" style="1" customWidth="1"/>
    <col min="4" max="4" width="8.5703125" style="1" customWidth="1"/>
    <col min="5" max="5" width="8.85546875" style="1" customWidth="1"/>
    <col min="6" max="6" width="46" style="1" customWidth="1"/>
    <col min="7" max="7" width="12.7109375" style="1" customWidth="1"/>
    <col min="8" max="8" width="11.85546875" style="1" customWidth="1"/>
    <col min="9" max="16384" width="9.140625" style="1"/>
  </cols>
  <sheetData>
    <row r="4" spans="1:8">
      <c r="B4" s="46" t="s">
        <v>100</v>
      </c>
      <c r="C4" s="47" t="s">
        <v>132</v>
      </c>
      <c r="H4" s="48" t="s">
        <v>122</v>
      </c>
    </row>
    <row r="7" spans="1:8" ht="15" customHeight="1">
      <c r="A7" s="72" t="s">
        <v>2</v>
      </c>
      <c r="B7" s="72" t="s">
        <v>98</v>
      </c>
      <c r="C7" s="72" t="s">
        <v>41</v>
      </c>
      <c r="D7" s="72"/>
      <c r="E7" s="72"/>
      <c r="F7" s="72" t="s">
        <v>5</v>
      </c>
      <c r="G7" s="72"/>
      <c r="H7" s="72"/>
    </row>
    <row r="8" spans="1:8" ht="25.5">
      <c r="A8" s="72"/>
      <c r="B8" s="72"/>
      <c r="C8" s="10" t="s">
        <v>38</v>
      </c>
      <c r="D8" s="36" t="s">
        <v>39</v>
      </c>
      <c r="E8" s="10" t="s">
        <v>40</v>
      </c>
      <c r="F8" s="11" t="s">
        <v>62</v>
      </c>
      <c r="G8" s="10" t="s">
        <v>65</v>
      </c>
      <c r="H8" s="10" t="s">
        <v>61</v>
      </c>
    </row>
    <row r="9" spans="1:8" ht="9.75" customHeight="1"/>
    <row r="10" spans="1:8">
      <c r="A10" s="85" t="s">
        <v>60</v>
      </c>
      <c r="B10" s="96" t="s">
        <v>68</v>
      </c>
      <c r="C10" s="98">
        <v>2</v>
      </c>
      <c r="D10" s="98">
        <v>3</v>
      </c>
      <c r="E10" s="98">
        <f t="shared" ref="E10:E13" si="0">C10*D10</f>
        <v>6</v>
      </c>
      <c r="F10" s="4" t="s">
        <v>76</v>
      </c>
      <c r="G10" s="53" t="s">
        <v>63</v>
      </c>
      <c r="H10" s="33"/>
    </row>
    <row r="11" spans="1:8" ht="46.5" customHeight="1">
      <c r="A11" s="86"/>
      <c r="B11" s="96"/>
      <c r="C11" s="98"/>
      <c r="D11" s="98"/>
      <c r="E11" s="98">
        <f t="shared" si="0"/>
        <v>0</v>
      </c>
      <c r="F11" s="15" t="s">
        <v>133</v>
      </c>
      <c r="G11" s="53" t="s">
        <v>63</v>
      </c>
      <c r="H11" s="33"/>
    </row>
    <row r="12" spans="1:8" ht="38.25">
      <c r="A12" s="86"/>
      <c r="B12" s="96"/>
      <c r="C12" s="98"/>
      <c r="D12" s="98"/>
      <c r="E12" s="98">
        <f t="shared" si="0"/>
        <v>0</v>
      </c>
      <c r="F12" s="23" t="s">
        <v>73</v>
      </c>
      <c r="G12" s="53" t="s">
        <v>63</v>
      </c>
      <c r="H12" s="33"/>
    </row>
    <row r="13" spans="1:8" ht="25.5">
      <c r="A13" s="86"/>
      <c r="B13" s="79" t="s">
        <v>77</v>
      </c>
      <c r="C13" s="97">
        <v>2</v>
      </c>
      <c r="D13" s="98">
        <v>2</v>
      </c>
      <c r="E13" s="98">
        <f t="shared" si="0"/>
        <v>4</v>
      </c>
      <c r="F13" s="15" t="s">
        <v>78</v>
      </c>
      <c r="G13" s="53" t="s">
        <v>63</v>
      </c>
      <c r="H13" s="33"/>
    </row>
    <row r="14" spans="1:8" ht="38.25">
      <c r="A14" s="86"/>
      <c r="B14" s="81"/>
      <c r="C14" s="97"/>
      <c r="D14" s="98"/>
      <c r="E14" s="98"/>
      <c r="F14" s="15" t="s">
        <v>134</v>
      </c>
      <c r="G14" s="53" t="s">
        <v>63</v>
      </c>
      <c r="H14" s="33"/>
    </row>
    <row r="15" spans="1:8">
      <c r="A15" s="86"/>
      <c r="B15" s="79" t="s">
        <v>138</v>
      </c>
      <c r="C15" s="106">
        <v>1</v>
      </c>
      <c r="D15" s="108">
        <v>2</v>
      </c>
      <c r="E15" s="110">
        <v>2</v>
      </c>
      <c r="F15" s="21" t="s">
        <v>115</v>
      </c>
      <c r="G15" s="53"/>
      <c r="H15" s="53" t="s">
        <v>63</v>
      </c>
    </row>
    <row r="16" spans="1:8">
      <c r="A16" s="86"/>
      <c r="B16" s="81"/>
      <c r="C16" s="107"/>
      <c r="D16" s="109"/>
      <c r="E16" s="111"/>
      <c r="F16" s="21" t="s">
        <v>121</v>
      </c>
      <c r="G16" s="53" t="s">
        <v>199</v>
      </c>
      <c r="H16" s="53"/>
    </row>
    <row r="17" spans="1:8" ht="25.5" customHeight="1">
      <c r="A17" s="86"/>
      <c r="B17" s="79" t="s">
        <v>144</v>
      </c>
      <c r="C17" s="26"/>
      <c r="D17" s="27"/>
      <c r="E17" s="28"/>
      <c r="F17" s="4" t="s">
        <v>76</v>
      </c>
      <c r="G17" s="53" t="s">
        <v>63</v>
      </c>
      <c r="H17" s="53"/>
    </row>
    <row r="18" spans="1:8">
      <c r="A18" s="86"/>
      <c r="B18" s="81"/>
      <c r="C18" s="26"/>
      <c r="D18" s="27"/>
      <c r="E18" s="28"/>
      <c r="F18" s="29" t="s">
        <v>145</v>
      </c>
      <c r="G18" s="53" t="s">
        <v>63</v>
      </c>
      <c r="H18" s="53"/>
    </row>
    <row r="19" spans="1:8" ht="25.5">
      <c r="A19" s="86"/>
      <c r="B19" s="32" t="s">
        <v>135</v>
      </c>
      <c r="C19" s="37">
        <v>1</v>
      </c>
      <c r="D19" s="38">
        <v>2</v>
      </c>
      <c r="E19" s="39">
        <v>2</v>
      </c>
      <c r="F19" s="15" t="s">
        <v>136</v>
      </c>
      <c r="G19" s="53" t="s">
        <v>63</v>
      </c>
      <c r="H19" s="33"/>
    </row>
    <row r="20" spans="1:8" ht="25.5">
      <c r="A20" s="86"/>
      <c r="B20" s="79" t="s">
        <v>75</v>
      </c>
      <c r="C20" s="82">
        <v>2</v>
      </c>
      <c r="D20" s="82">
        <v>2</v>
      </c>
      <c r="E20" s="82">
        <f t="shared" ref="E20:E25" si="1">C20*D20</f>
        <v>4</v>
      </c>
      <c r="F20" s="15" t="s">
        <v>74</v>
      </c>
      <c r="G20" s="53" t="s">
        <v>63</v>
      </c>
      <c r="H20" s="33"/>
    </row>
    <row r="21" spans="1:8">
      <c r="A21" s="86"/>
      <c r="B21" s="80"/>
      <c r="C21" s="83"/>
      <c r="D21" s="83"/>
      <c r="E21" s="83"/>
      <c r="F21" s="15" t="s">
        <v>84</v>
      </c>
      <c r="G21" s="75"/>
      <c r="H21" s="75"/>
    </row>
    <row r="22" spans="1:8">
      <c r="A22" s="86"/>
      <c r="B22" s="80"/>
      <c r="C22" s="83"/>
      <c r="D22" s="83"/>
      <c r="E22" s="83"/>
      <c r="F22" s="21" t="s">
        <v>115</v>
      </c>
      <c r="G22" s="53"/>
      <c r="H22" s="53" t="s">
        <v>63</v>
      </c>
    </row>
    <row r="23" spans="1:8">
      <c r="A23" s="86"/>
      <c r="B23" s="81"/>
      <c r="C23" s="84"/>
      <c r="D23" s="84"/>
      <c r="E23" s="84">
        <f t="shared" si="1"/>
        <v>0</v>
      </c>
      <c r="F23" s="15" t="s">
        <v>28</v>
      </c>
      <c r="G23" s="53" t="s">
        <v>63</v>
      </c>
      <c r="H23" s="33"/>
    </row>
    <row r="24" spans="1:8" ht="38.25">
      <c r="A24" s="86"/>
      <c r="B24" s="93" t="s">
        <v>72</v>
      </c>
      <c r="C24" s="82">
        <v>1</v>
      </c>
      <c r="D24" s="82">
        <v>2</v>
      </c>
      <c r="E24" s="82">
        <f t="shared" si="1"/>
        <v>2</v>
      </c>
      <c r="F24" s="15" t="s">
        <v>133</v>
      </c>
      <c r="G24" s="53" t="s">
        <v>63</v>
      </c>
      <c r="H24" s="33"/>
    </row>
    <row r="25" spans="1:8" ht="12.75" customHeight="1">
      <c r="A25" s="87"/>
      <c r="B25" s="94"/>
      <c r="C25" s="84"/>
      <c r="D25" s="84"/>
      <c r="E25" s="84">
        <f t="shared" si="1"/>
        <v>0</v>
      </c>
      <c r="F25" s="4" t="s">
        <v>76</v>
      </c>
      <c r="G25" s="53" t="s">
        <v>63</v>
      </c>
      <c r="H25" s="33"/>
    </row>
    <row r="26" spans="1:8">
      <c r="A26" s="16"/>
      <c r="F26" s="40"/>
      <c r="G26" s="9"/>
      <c r="H26" s="9"/>
    </row>
    <row r="27" spans="1:8" ht="25.5">
      <c r="A27" s="112" t="s">
        <v>79</v>
      </c>
      <c r="B27" s="79" t="s">
        <v>137</v>
      </c>
      <c r="C27" s="82">
        <v>2</v>
      </c>
      <c r="D27" s="82">
        <v>3</v>
      </c>
      <c r="E27" s="82">
        <f t="shared" ref="E27:E30" si="2">C27*D27</f>
        <v>6</v>
      </c>
      <c r="F27" s="15" t="s">
        <v>81</v>
      </c>
      <c r="G27" s="53"/>
      <c r="H27" s="53" t="s">
        <v>63</v>
      </c>
    </row>
    <row r="28" spans="1:8" ht="25.5">
      <c r="A28" s="112"/>
      <c r="B28" s="81"/>
      <c r="C28" s="84"/>
      <c r="D28" s="84"/>
      <c r="E28" s="84">
        <f t="shared" si="2"/>
        <v>0</v>
      </c>
      <c r="F28" s="15" t="s">
        <v>80</v>
      </c>
      <c r="G28" s="53" t="s">
        <v>63</v>
      </c>
      <c r="H28" s="53"/>
    </row>
    <row r="29" spans="1:8" ht="21" customHeight="1">
      <c r="A29" s="112"/>
      <c r="B29" s="93" t="s">
        <v>82</v>
      </c>
      <c r="C29" s="82">
        <v>2</v>
      </c>
      <c r="D29" s="82">
        <v>3</v>
      </c>
      <c r="E29" s="82">
        <f t="shared" si="2"/>
        <v>6</v>
      </c>
      <c r="F29" s="4" t="s">
        <v>83</v>
      </c>
      <c r="G29" s="75"/>
      <c r="H29" s="75"/>
    </row>
    <row r="30" spans="1:8" ht="25.5">
      <c r="A30" s="112"/>
      <c r="B30" s="94"/>
      <c r="C30" s="84"/>
      <c r="D30" s="84"/>
      <c r="E30" s="84">
        <f t="shared" si="2"/>
        <v>0</v>
      </c>
      <c r="F30" s="15" t="s">
        <v>81</v>
      </c>
      <c r="G30" s="53" t="s">
        <v>199</v>
      </c>
      <c r="H30" s="53"/>
    </row>
    <row r="31" spans="1:8">
      <c r="A31" s="16"/>
      <c r="G31" s="9"/>
      <c r="H31" s="9"/>
    </row>
    <row r="32" spans="1:8">
      <c r="A32" s="16"/>
      <c r="G32" s="9"/>
      <c r="H32" s="9"/>
    </row>
    <row r="33" spans="1:8">
      <c r="A33" s="16"/>
      <c r="G33" s="9"/>
      <c r="H33" s="9"/>
    </row>
    <row r="34" spans="1:8">
      <c r="A34" s="16"/>
      <c r="G34" s="9"/>
      <c r="H34" s="9"/>
    </row>
  </sheetData>
  <mergeCells count="37">
    <mergeCell ref="A7:A8"/>
    <mergeCell ref="B7:B8"/>
    <mergeCell ref="C7:E7"/>
    <mergeCell ref="B17:B18"/>
    <mergeCell ref="F7:H7"/>
    <mergeCell ref="D10:D12"/>
    <mergeCell ref="E10:E12"/>
    <mergeCell ref="D13:D14"/>
    <mergeCell ref="E13:E14"/>
    <mergeCell ref="A27:A30"/>
    <mergeCell ref="B27:B28"/>
    <mergeCell ref="C27:C28"/>
    <mergeCell ref="B29:B30"/>
    <mergeCell ref="C29:C30"/>
    <mergeCell ref="B24:B25"/>
    <mergeCell ref="C24:C25"/>
    <mergeCell ref="A10:A25"/>
    <mergeCell ref="B10:B12"/>
    <mergeCell ref="C10:C12"/>
    <mergeCell ref="B20:B23"/>
    <mergeCell ref="B13:B14"/>
    <mergeCell ref="C13:C14"/>
    <mergeCell ref="B15:B16"/>
    <mergeCell ref="G21:H21"/>
    <mergeCell ref="G29:H29"/>
    <mergeCell ref="C15:C16"/>
    <mergeCell ref="D15:D16"/>
    <mergeCell ref="E15:E16"/>
    <mergeCell ref="D27:D28"/>
    <mergeCell ref="E27:E28"/>
    <mergeCell ref="D29:D30"/>
    <mergeCell ref="E29:E30"/>
    <mergeCell ref="D20:D23"/>
    <mergeCell ref="E20:E23"/>
    <mergeCell ref="D24:D25"/>
    <mergeCell ref="E24:E25"/>
    <mergeCell ref="C20:C23"/>
  </mergeCells>
  <conditionalFormatting sqref="C10:D10">
    <cfRule type="cellIs" dxfId="116" priority="106" operator="equal">
      <formula>3</formula>
    </cfRule>
    <cfRule type="cellIs" dxfId="115" priority="107" operator="equal">
      <formula>2</formula>
    </cfRule>
    <cfRule type="cellIs" dxfId="114" priority="108" operator="equal">
      <formula>1</formula>
    </cfRule>
  </conditionalFormatting>
  <conditionalFormatting sqref="C20:D22">
    <cfRule type="cellIs" dxfId="113" priority="88" operator="equal">
      <formula>3</formula>
    </cfRule>
    <cfRule type="cellIs" dxfId="112" priority="89" operator="equal">
      <formula>2</formula>
    </cfRule>
    <cfRule type="cellIs" dxfId="111" priority="90" operator="equal">
      <formula>1</formula>
    </cfRule>
  </conditionalFormatting>
  <conditionalFormatting sqref="E10">
    <cfRule type="cellIs" dxfId="110" priority="100" operator="equal">
      <formula>2</formula>
    </cfRule>
    <cfRule type="cellIs" dxfId="109" priority="101" operator="equal">
      <formula>3</formula>
    </cfRule>
    <cfRule type="cellIs" dxfId="108" priority="102" operator="equal">
      <formula>6</formula>
    </cfRule>
    <cfRule type="cellIs" dxfId="107" priority="103" operator="equal">
      <formula>9</formula>
    </cfRule>
    <cfRule type="cellIs" dxfId="106" priority="104" operator="equal">
      <formula>4</formula>
    </cfRule>
    <cfRule type="cellIs" dxfId="105" priority="105" operator="equal">
      <formula>1</formula>
    </cfRule>
  </conditionalFormatting>
  <conditionalFormatting sqref="C13:D13">
    <cfRule type="cellIs" dxfId="104" priority="70" operator="equal">
      <formula>3</formula>
    </cfRule>
    <cfRule type="cellIs" dxfId="103" priority="71" operator="equal">
      <formula>2</formula>
    </cfRule>
    <cfRule type="cellIs" dxfId="102" priority="72" operator="equal">
      <formula>1</formula>
    </cfRule>
  </conditionalFormatting>
  <conditionalFormatting sqref="E20:E22">
    <cfRule type="cellIs" dxfId="101" priority="82" operator="equal">
      <formula>2</formula>
    </cfRule>
    <cfRule type="cellIs" dxfId="100" priority="83" operator="equal">
      <formula>3</formula>
    </cfRule>
    <cfRule type="cellIs" dxfId="99" priority="84" operator="equal">
      <formula>6</formula>
    </cfRule>
    <cfRule type="cellIs" dxfId="98" priority="85" operator="equal">
      <formula>9</formula>
    </cfRule>
    <cfRule type="cellIs" dxfId="97" priority="86" operator="equal">
      <formula>4</formula>
    </cfRule>
    <cfRule type="cellIs" dxfId="96" priority="87" operator="equal">
      <formula>1</formula>
    </cfRule>
  </conditionalFormatting>
  <conditionalFormatting sqref="C24:D24">
    <cfRule type="cellIs" dxfId="95" priority="79" operator="equal">
      <formula>3</formula>
    </cfRule>
    <cfRule type="cellIs" dxfId="94" priority="80" operator="equal">
      <formula>2</formula>
    </cfRule>
    <cfRule type="cellIs" dxfId="93" priority="81" operator="equal">
      <formula>1</formula>
    </cfRule>
  </conditionalFormatting>
  <conditionalFormatting sqref="E24">
    <cfRule type="cellIs" dxfId="92" priority="73" operator="equal">
      <formula>2</formula>
    </cfRule>
    <cfRule type="cellIs" dxfId="91" priority="74" operator="equal">
      <formula>3</formula>
    </cfRule>
    <cfRule type="cellIs" dxfId="90" priority="75" operator="equal">
      <formula>6</formula>
    </cfRule>
    <cfRule type="cellIs" dxfId="89" priority="76" operator="equal">
      <formula>9</formula>
    </cfRule>
    <cfRule type="cellIs" dxfId="88" priority="77" operator="equal">
      <formula>4</formula>
    </cfRule>
    <cfRule type="cellIs" dxfId="87" priority="78" operator="equal">
      <formula>1</formula>
    </cfRule>
  </conditionalFormatting>
  <conditionalFormatting sqref="C29:D29">
    <cfRule type="cellIs" dxfId="86" priority="52" operator="equal">
      <formula>3</formula>
    </cfRule>
    <cfRule type="cellIs" dxfId="85" priority="53" operator="equal">
      <formula>2</formula>
    </cfRule>
    <cfRule type="cellIs" dxfId="84" priority="54" operator="equal">
      <formula>1</formula>
    </cfRule>
  </conditionalFormatting>
  <conditionalFormatting sqref="E13">
    <cfRule type="cellIs" dxfId="83" priority="64" operator="equal">
      <formula>2</formula>
    </cfRule>
    <cfRule type="cellIs" dxfId="82" priority="65" operator="equal">
      <formula>3</formula>
    </cfRule>
    <cfRule type="cellIs" dxfId="81" priority="66" operator="equal">
      <formula>6</formula>
    </cfRule>
    <cfRule type="cellIs" dxfId="80" priority="67" operator="equal">
      <formula>9</formula>
    </cfRule>
    <cfRule type="cellIs" dxfId="79" priority="68" operator="equal">
      <formula>4</formula>
    </cfRule>
    <cfRule type="cellIs" dxfId="78" priority="69" operator="equal">
      <formula>1</formula>
    </cfRule>
  </conditionalFormatting>
  <conditionalFormatting sqref="C27:D27">
    <cfRule type="cellIs" dxfId="77" priority="61" operator="equal">
      <formula>3</formula>
    </cfRule>
    <cfRule type="cellIs" dxfId="76" priority="62" operator="equal">
      <formula>2</formula>
    </cfRule>
    <cfRule type="cellIs" dxfId="75" priority="63" operator="equal">
      <formula>1</formula>
    </cfRule>
  </conditionalFormatting>
  <conditionalFormatting sqref="E27">
    <cfRule type="cellIs" dxfId="74" priority="55" operator="equal">
      <formula>2</formula>
    </cfRule>
    <cfRule type="cellIs" dxfId="73" priority="56" operator="equal">
      <formula>3</formula>
    </cfRule>
    <cfRule type="cellIs" dxfId="72" priority="57" operator="equal">
      <formula>6</formula>
    </cfRule>
    <cfRule type="cellIs" dxfId="71" priority="58" operator="equal">
      <formula>9</formula>
    </cfRule>
    <cfRule type="cellIs" dxfId="70" priority="59" operator="equal">
      <formula>4</formula>
    </cfRule>
    <cfRule type="cellIs" dxfId="69" priority="60" operator="equal">
      <formula>1</formula>
    </cfRule>
  </conditionalFormatting>
  <conditionalFormatting sqref="E29">
    <cfRule type="cellIs" dxfId="68" priority="46" operator="equal">
      <formula>2</formula>
    </cfRule>
    <cfRule type="cellIs" dxfId="67" priority="47" operator="equal">
      <formula>3</formula>
    </cfRule>
    <cfRule type="cellIs" dxfId="66" priority="48" operator="equal">
      <formula>6</formula>
    </cfRule>
    <cfRule type="cellIs" dxfId="65" priority="49" operator="equal">
      <formula>9</formula>
    </cfRule>
    <cfRule type="cellIs" dxfId="64" priority="50" operator="equal">
      <formula>4</formula>
    </cfRule>
    <cfRule type="cellIs" dxfId="63" priority="51" operator="equal">
      <formula>1</formula>
    </cfRule>
  </conditionalFormatting>
  <pageMargins left="0.31496062992125984" right="0.11811023622047245" top="0.35433070866141736" bottom="0.35433070866141736" header="0.31496062992125984" footer="0.31496062992125984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4:H67"/>
  <sheetViews>
    <sheetView topLeftCell="A52" workbookViewId="0">
      <selection activeCell="K57" sqref="K57"/>
    </sheetView>
  </sheetViews>
  <sheetFormatPr defaultColWidth="9.140625" defaultRowHeight="12.75"/>
  <cols>
    <col min="1" max="1" width="14" style="1" customWidth="1"/>
    <col min="2" max="2" width="51.7109375" style="1" customWidth="1"/>
    <col min="3" max="3" width="12.85546875" style="1" customWidth="1"/>
    <col min="4" max="4" width="8.5703125" style="1" customWidth="1"/>
    <col min="5" max="5" width="8.85546875" style="1" customWidth="1"/>
    <col min="6" max="6" width="46" style="1" customWidth="1"/>
    <col min="7" max="7" width="12.5703125" style="1" customWidth="1"/>
    <col min="8" max="8" width="11.140625" style="1" customWidth="1"/>
    <col min="9" max="16384" width="9.140625" style="1"/>
  </cols>
  <sheetData>
    <row r="4" spans="1:8">
      <c r="B4" s="46" t="s">
        <v>100</v>
      </c>
      <c r="C4" s="47" t="s">
        <v>146</v>
      </c>
      <c r="H4" s="48" t="s">
        <v>154</v>
      </c>
    </row>
    <row r="7" spans="1:8" ht="15" customHeight="1">
      <c r="A7" s="72" t="s">
        <v>2</v>
      </c>
      <c r="B7" s="72" t="s">
        <v>98</v>
      </c>
      <c r="C7" s="72" t="s">
        <v>41</v>
      </c>
      <c r="D7" s="72"/>
      <c r="E7" s="72"/>
      <c r="F7" s="72" t="s">
        <v>5</v>
      </c>
      <c r="G7" s="72"/>
      <c r="H7" s="72"/>
    </row>
    <row r="8" spans="1:8" ht="38.25">
      <c r="A8" s="72"/>
      <c r="B8" s="72"/>
      <c r="C8" s="10" t="s">
        <v>38</v>
      </c>
      <c r="D8" s="36" t="s">
        <v>39</v>
      </c>
      <c r="E8" s="10" t="s">
        <v>40</v>
      </c>
      <c r="F8" s="11" t="s">
        <v>62</v>
      </c>
      <c r="G8" s="10" t="s">
        <v>65</v>
      </c>
      <c r="H8" s="10" t="s">
        <v>61</v>
      </c>
    </row>
    <row r="10" spans="1:8">
      <c r="A10" s="95" t="s">
        <v>85</v>
      </c>
      <c r="B10" s="79" t="s">
        <v>87</v>
      </c>
      <c r="C10" s="98">
        <v>2</v>
      </c>
      <c r="D10" s="98">
        <v>3</v>
      </c>
      <c r="E10" s="98">
        <f t="shared" ref="E10:E13" si="0">C10*D10</f>
        <v>6</v>
      </c>
      <c r="F10" s="2" t="s">
        <v>86</v>
      </c>
      <c r="G10" s="49" t="s">
        <v>63</v>
      </c>
      <c r="H10" s="49"/>
    </row>
    <row r="11" spans="1:8" ht="12.75" customHeight="1">
      <c r="A11" s="95"/>
      <c r="B11" s="80"/>
      <c r="C11" s="98"/>
      <c r="D11" s="98"/>
      <c r="E11" s="98">
        <f t="shared" si="0"/>
        <v>0</v>
      </c>
      <c r="F11" s="23" t="s">
        <v>148</v>
      </c>
      <c r="G11" s="49" t="s">
        <v>63</v>
      </c>
      <c r="H11" s="49"/>
    </row>
    <row r="12" spans="1:8" ht="12.75" customHeight="1">
      <c r="A12" s="95"/>
      <c r="B12" s="81"/>
      <c r="C12" s="98"/>
      <c r="D12" s="98"/>
      <c r="E12" s="98">
        <f t="shared" si="0"/>
        <v>0</v>
      </c>
      <c r="F12" s="15" t="s">
        <v>88</v>
      </c>
      <c r="G12" s="49" t="s">
        <v>63</v>
      </c>
      <c r="H12" s="49"/>
    </row>
    <row r="13" spans="1:8">
      <c r="A13" s="95"/>
      <c r="B13" s="93" t="s">
        <v>66</v>
      </c>
      <c r="C13" s="97">
        <v>2</v>
      </c>
      <c r="D13" s="98">
        <v>2</v>
      </c>
      <c r="E13" s="98">
        <f t="shared" si="0"/>
        <v>4</v>
      </c>
      <c r="F13" s="15" t="s">
        <v>88</v>
      </c>
      <c r="G13" s="49" t="s">
        <v>63</v>
      </c>
      <c r="H13" s="49"/>
    </row>
    <row r="14" spans="1:8">
      <c r="A14" s="95"/>
      <c r="B14" s="105"/>
      <c r="C14" s="97"/>
      <c r="D14" s="98"/>
      <c r="E14" s="98"/>
      <c r="F14" s="15" t="s">
        <v>147</v>
      </c>
      <c r="G14" s="49" t="s">
        <v>63</v>
      </c>
      <c r="H14" s="49"/>
    </row>
    <row r="15" spans="1:8" ht="12.75" customHeight="1">
      <c r="A15" s="95"/>
      <c r="B15" s="94"/>
      <c r="C15" s="97"/>
      <c r="D15" s="98"/>
      <c r="E15" s="98"/>
      <c r="F15" s="23" t="s">
        <v>148</v>
      </c>
      <c r="G15" s="49" t="s">
        <v>63</v>
      </c>
      <c r="H15" s="49"/>
    </row>
    <row r="16" spans="1:8">
      <c r="A16" s="16"/>
    </row>
    <row r="17" spans="1:8">
      <c r="A17" s="16"/>
    </row>
    <row r="18" spans="1:8">
      <c r="A18" s="16"/>
    </row>
    <row r="19" spans="1:8">
      <c r="A19" s="16"/>
    </row>
    <row r="20" spans="1:8">
      <c r="A20" s="16"/>
      <c r="G20" s="9"/>
      <c r="H20" s="9"/>
    </row>
    <row r="24" spans="1:8">
      <c r="B24" s="46" t="s">
        <v>100</v>
      </c>
      <c r="C24" s="47" t="s">
        <v>132</v>
      </c>
      <c r="H24" s="48" t="s">
        <v>155</v>
      </c>
    </row>
    <row r="27" spans="1:8">
      <c r="A27" s="72" t="s">
        <v>2</v>
      </c>
      <c r="B27" s="72" t="s">
        <v>98</v>
      </c>
      <c r="C27" s="72" t="s">
        <v>41</v>
      </c>
      <c r="D27" s="72"/>
      <c r="E27" s="72"/>
      <c r="F27" s="72" t="s">
        <v>5</v>
      </c>
      <c r="G27" s="72"/>
      <c r="H27" s="72"/>
    </row>
    <row r="28" spans="1:8" ht="38.25">
      <c r="A28" s="72"/>
      <c r="B28" s="72"/>
      <c r="C28" s="10" t="s">
        <v>38</v>
      </c>
      <c r="D28" s="36" t="s">
        <v>39</v>
      </c>
      <c r="E28" s="10" t="s">
        <v>40</v>
      </c>
      <c r="F28" s="11" t="s">
        <v>62</v>
      </c>
      <c r="G28" s="10" t="s">
        <v>65</v>
      </c>
      <c r="H28" s="10" t="s">
        <v>61</v>
      </c>
    </row>
    <row r="29" spans="1:8">
      <c r="A29" s="16"/>
      <c r="G29" s="9"/>
      <c r="H29" s="9"/>
    </row>
    <row r="30" spans="1:8">
      <c r="A30" s="113" t="s">
        <v>165</v>
      </c>
      <c r="B30" s="79" t="s">
        <v>89</v>
      </c>
      <c r="C30" s="82">
        <v>2</v>
      </c>
      <c r="D30" s="82">
        <v>3</v>
      </c>
      <c r="E30" s="82">
        <f t="shared" ref="E30:E32" si="1">C30*D30</f>
        <v>6</v>
      </c>
      <c r="F30" s="15" t="s">
        <v>90</v>
      </c>
      <c r="G30" s="49" t="s">
        <v>63</v>
      </c>
      <c r="H30" s="49"/>
    </row>
    <row r="31" spans="1:8" ht="38.25">
      <c r="A31" s="114"/>
      <c r="B31" s="80"/>
      <c r="C31" s="83"/>
      <c r="D31" s="83"/>
      <c r="E31" s="83"/>
      <c r="F31" s="15" t="s">
        <v>139</v>
      </c>
      <c r="G31" s="49" t="s">
        <v>63</v>
      </c>
      <c r="H31" s="49"/>
    </row>
    <row r="32" spans="1:8" ht="25.5">
      <c r="A32" s="114"/>
      <c r="B32" s="81"/>
      <c r="C32" s="84"/>
      <c r="D32" s="84"/>
      <c r="E32" s="84">
        <f t="shared" si="1"/>
        <v>0</v>
      </c>
      <c r="F32" s="23" t="s">
        <v>92</v>
      </c>
      <c r="G32" s="49" t="s">
        <v>199</v>
      </c>
      <c r="H32" s="49"/>
    </row>
    <row r="33" spans="1:8">
      <c r="A33" s="114"/>
      <c r="B33" s="42" t="s">
        <v>141</v>
      </c>
      <c r="C33" s="24">
        <v>2</v>
      </c>
      <c r="D33" s="24">
        <v>2</v>
      </c>
      <c r="E33" s="24">
        <v>2</v>
      </c>
      <c r="F33" s="43" t="s">
        <v>140</v>
      </c>
      <c r="G33" s="49" t="s">
        <v>63</v>
      </c>
      <c r="H33" s="33"/>
    </row>
    <row r="34" spans="1:8" ht="33.75" customHeight="1">
      <c r="A34" s="115"/>
      <c r="B34" s="15" t="s">
        <v>142</v>
      </c>
      <c r="C34" s="24">
        <v>2</v>
      </c>
      <c r="D34" s="31">
        <v>3</v>
      </c>
      <c r="E34" s="30">
        <v>6</v>
      </c>
      <c r="F34" s="25" t="s">
        <v>143</v>
      </c>
      <c r="G34" s="49" t="s">
        <v>63</v>
      </c>
      <c r="H34" s="33"/>
    </row>
    <row r="36" spans="1:8" ht="12.75" customHeight="1"/>
    <row r="41" spans="1:8">
      <c r="B41" s="46" t="s">
        <v>100</v>
      </c>
      <c r="C41" s="54"/>
      <c r="H41" s="48" t="s">
        <v>156</v>
      </c>
    </row>
    <row r="45" spans="1:8">
      <c r="A45" s="72" t="s">
        <v>2</v>
      </c>
      <c r="B45" s="72" t="s">
        <v>98</v>
      </c>
      <c r="C45" s="72" t="s">
        <v>41</v>
      </c>
      <c r="D45" s="72"/>
      <c r="E45" s="72"/>
      <c r="F45" s="72" t="s">
        <v>5</v>
      </c>
      <c r="G45" s="72"/>
      <c r="H45" s="72"/>
    </row>
    <row r="46" spans="1:8" ht="38.25">
      <c r="A46" s="72"/>
      <c r="B46" s="72"/>
      <c r="C46" s="10" t="s">
        <v>38</v>
      </c>
      <c r="D46" s="36" t="s">
        <v>39</v>
      </c>
      <c r="E46" s="10" t="s">
        <v>40</v>
      </c>
      <c r="F46" s="11" t="s">
        <v>62</v>
      </c>
      <c r="G46" s="10" t="s">
        <v>65</v>
      </c>
      <c r="H46" s="10" t="s">
        <v>61</v>
      </c>
    </row>
    <row r="48" spans="1:8" ht="15" customHeight="1">
      <c r="A48" s="113" t="s">
        <v>93</v>
      </c>
      <c r="B48" s="116" t="s">
        <v>94</v>
      </c>
      <c r="C48" s="82">
        <v>2</v>
      </c>
      <c r="D48" s="82">
        <v>3</v>
      </c>
      <c r="E48" s="82">
        <f t="shared" ref="E48:E50" si="2">C48*D48</f>
        <v>6</v>
      </c>
      <c r="F48" s="15" t="s">
        <v>95</v>
      </c>
      <c r="G48" s="49" t="s">
        <v>63</v>
      </c>
      <c r="H48" s="49"/>
    </row>
    <row r="49" spans="1:8" ht="25.5">
      <c r="A49" s="114"/>
      <c r="B49" s="117"/>
      <c r="C49" s="84"/>
      <c r="D49" s="84"/>
      <c r="E49" s="84">
        <f t="shared" si="2"/>
        <v>0</v>
      </c>
      <c r="F49" s="23" t="s">
        <v>96</v>
      </c>
      <c r="G49" s="49" t="s">
        <v>63</v>
      </c>
      <c r="H49" s="49"/>
    </row>
    <row r="50" spans="1:8" ht="25.5">
      <c r="A50" s="114"/>
      <c r="B50" s="44" t="s">
        <v>97</v>
      </c>
      <c r="C50" s="33">
        <v>3</v>
      </c>
      <c r="D50" s="33">
        <v>2</v>
      </c>
      <c r="E50" s="33">
        <f t="shared" si="2"/>
        <v>6</v>
      </c>
      <c r="F50" s="23" t="s">
        <v>96</v>
      </c>
      <c r="G50" s="49" t="s">
        <v>63</v>
      </c>
      <c r="H50" s="49"/>
    </row>
    <row r="51" spans="1:8" ht="25.5">
      <c r="A51" s="115"/>
      <c r="B51" s="4" t="s">
        <v>149</v>
      </c>
      <c r="C51" s="24">
        <v>2</v>
      </c>
      <c r="D51" s="24">
        <v>2</v>
      </c>
      <c r="E51" s="24">
        <v>2</v>
      </c>
      <c r="F51" s="17" t="s">
        <v>150</v>
      </c>
      <c r="G51" s="49"/>
      <c r="H51" s="49" t="s">
        <v>63</v>
      </c>
    </row>
    <row r="58" spans="1:8">
      <c r="B58" s="46" t="s">
        <v>100</v>
      </c>
      <c r="C58" s="47" t="s">
        <v>132</v>
      </c>
      <c r="H58" s="48" t="s">
        <v>157</v>
      </c>
    </row>
    <row r="61" spans="1:8">
      <c r="A61" s="72" t="s">
        <v>2</v>
      </c>
      <c r="B61" s="72" t="s">
        <v>98</v>
      </c>
      <c r="C61" s="72" t="s">
        <v>41</v>
      </c>
      <c r="D61" s="72"/>
      <c r="E61" s="72"/>
      <c r="F61" s="72" t="s">
        <v>5</v>
      </c>
      <c r="G61" s="72"/>
      <c r="H61" s="72"/>
    </row>
    <row r="62" spans="1:8" ht="38.25">
      <c r="A62" s="72"/>
      <c r="B62" s="72"/>
      <c r="C62" s="10" t="s">
        <v>38</v>
      </c>
      <c r="D62" s="36" t="s">
        <v>39</v>
      </c>
      <c r="E62" s="10" t="s">
        <v>40</v>
      </c>
      <c r="F62" s="11" t="s">
        <v>62</v>
      </c>
      <c r="G62" s="10" t="s">
        <v>65</v>
      </c>
      <c r="H62" s="10" t="s">
        <v>61</v>
      </c>
    </row>
    <row r="64" spans="1:8" ht="25.5" customHeight="1">
      <c r="A64" s="113" t="s">
        <v>164</v>
      </c>
      <c r="B64" s="79" t="s">
        <v>151</v>
      </c>
      <c r="C64" s="82">
        <v>2</v>
      </c>
      <c r="D64" s="82">
        <v>3</v>
      </c>
      <c r="E64" s="82">
        <f t="shared" ref="E64:E65" si="3">C64*D64</f>
        <v>6</v>
      </c>
      <c r="F64" s="15" t="s">
        <v>152</v>
      </c>
      <c r="G64" s="49" t="s">
        <v>63</v>
      </c>
      <c r="H64" s="49"/>
    </row>
    <row r="65" spans="1:8">
      <c r="A65" s="114"/>
      <c r="B65" s="81"/>
      <c r="C65" s="84"/>
      <c r="D65" s="84"/>
      <c r="E65" s="84">
        <f t="shared" si="3"/>
        <v>0</v>
      </c>
      <c r="F65" s="17" t="s">
        <v>200</v>
      </c>
      <c r="G65" s="2" t="s">
        <v>201</v>
      </c>
      <c r="H65" s="49"/>
    </row>
    <row r="66" spans="1:8" ht="25.5">
      <c r="A66" s="114"/>
      <c r="B66" s="79" t="s">
        <v>153</v>
      </c>
      <c r="C66" s="82">
        <v>2</v>
      </c>
      <c r="D66" s="82">
        <v>3</v>
      </c>
      <c r="E66" s="82">
        <f t="shared" ref="E66:E67" si="4">C66*D66</f>
        <v>6</v>
      </c>
      <c r="F66" s="15" t="s">
        <v>170</v>
      </c>
      <c r="G66" s="2"/>
      <c r="H66" s="49" t="s">
        <v>63</v>
      </c>
    </row>
    <row r="67" spans="1:8" ht="25.5">
      <c r="A67" s="115"/>
      <c r="B67" s="81"/>
      <c r="C67" s="84"/>
      <c r="D67" s="84"/>
      <c r="E67" s="84">
        <f t="shared" si="4"/>
        <v>0</v>
      </c>
      <c r="F67" s="15" t="s">
        <v>163</v>
      </c>
      <c r="G67" s="2"/>
      <c r="H67" s="49" t="s">
        <v>63</v>
      </c>
    </row>
  </sheetData>
  <mergeCells count="44">
    <mergeCell ref="A7:A8"/>
    <mergeCell ref="B7:B8"/>
    <mergeCell ref="C7:E7"/>
    <mergeCell ref="F7:H7"/>
    <mergeCell ref="A10:A15"/>
    <mergeCell ref="B10:B12"/>
    <mergeCell ref="C10:C12"/>
    <mergeCell ref="D10:D12"/>
    <mergeCell ref="E10:E12"/>
    <mergeCell ref="B13:B15"/>
    <mergeCell ref="C13:C15"/>
    <mergeCell ref="D13:D15"/>
    <mergeCell ref="E13:E15"/>
    <mergeCell ref="A27:A28"/>
    <mergeCell ref="B27:B28"/>
    <mergeCell ref="C27:E27"/>
    <mergeCell ref="F27:H27"/>
    <mergeCell ref="A30:A34"/>
    <mergeCell ref="B30:B32"/>
    <mergeCell ref="C30:C32"/>
    <mergeCell ref="D30:D32"/>
    <mergeCell ref="E30:E32"/>
    <mergeCell ref="B64:B65"/>
    <mergeCell ref="A64:A67"/>
    <mergeCell ref="A45:A46"/>
    <mergeCell ref="B45:B46"/>
    <mergeCell ref="B48:B49"/>
    <mergeCell ref="B66:B67"/>
    <mergeCell ref="C45:E45"/>
    <mergeCell ref="F45:H45"/>
    <mergeCell ref="A61:A62"/>
    <mergeCell ref="B61:B62"/>
    <mergeCell ref="C61:E61"/>
    <mergeCell ref="F61:H61"/>
    <mergeCell ref="A48:A51"/>
    <mergeCell ref="C48:C49"/>
    <mergeCell ref="D48:D49"/>
    <mergeCell ref="E48:E49"/>
    <mergeCell ref="C66:C67"/>
    <mergeCell ref="D66:D67"/>
    <mergeCell ref="E66:E67"/>
    <mergeCell ref="C64:C65"/>
    <mergeCell ref="D64:D65"/>
    <mergeCell ref="E64:E65"/>
  </mergeCells>
  <conditionalFormatting sqref="C13:D14">
    <cfRule type="cellIs" dxfId="62" priority="97" operator="equal">
      <formula>3</formula>
    </cfRule>
    <cfRule type="cellIs" dxfId="61" priority="98" operator="equal">
      <formula>2</formula>
    </cfRule>
    <cfRule type="cellIs" dxfId="60" priority="99" operator="equal">
      <formula>1</formula>
    </cfRule>
  </conditionalFormatting>
  <conditionalFormatting sqref="E13:E14">
    <cfRule type="cellIs" dxfId="59" priority="91" operator="equal">
      <formula>2</formula>
    </cfRule>
    <cfRule type="cellIs" dxfId="58" priority="92" operator="equal">
      <formula>3</formula>
    </cfRule>
    <cfRule type="cellIs" dxfId="57" priority="93" operator="equal">
      <formula>6</formula>
    </cfRule>
    <cfRule type="cellIs" dxfId="56" priority="94" operator="equal">
      <formula>9</formula>
    </cfRule>
    <cfRule type="cellIs" dxfId="55" priority="95" operator="equal">
      <formula>4</formula>
    </cfRule>
    <cfRule type="cellIs" dxfId="54" priority="96" operator="equal">
      <formula>1</formula>
    </cfRule>
  </conditionalFormatting>
  <conditionalFormatting sqref="C10:D10">
    <cfRule type="cellIs" dxfId="53" priority="88" operator="equal">
      <formula>3</formula>
    </cfRule>
    <cfRule type="cellIs" dxfId="52" priority="89" operator="equal">
      <formula>2</formula>
    </cfRule>
    <cfRule type="cellIs" dxfId="51" priority="90" operator="equal">
      <formula>1</formula>
    </cfRule>
  </conditionalFormatting>
  <conditionalFormatting sqref="E10">
    <cfRule type="cellIs" dxfId="50" priority="82" operator="equal">
      <formula>2</formula>
    </cfRule>
    <cfRule type="cellIs" dxfId="49" priority="83" operator="equal">
      <formula>3</formula>
    </cfRule>
    <cfRule type="cellIs" dxfId="48" priority="84" operator="equal">
      <formula>6</formula>
    </cfRule>
    <cfRule type="cellIs" dxfId="47" priority="85" operator="equal">
      <formula>9</formula>
    </cfRule>
    <cfRule type="cellIs" dxfId="46" priority="86" operator="equal">
      <formula>4</formula>
    </cfRule>
    <cfRule type="cellIs" dxfId="45" priority="87" operator="equal">
      <formula>1</formula>
    </cfRule>
  </conditionalFormatting>
  <conditionalFormatting sqref="C30:D31">
    <cfRule type="cellIs" dxfId="44" priority="52" operator="equal">
      <formula>3</formula>
    </cfRule>
    <cfRule type="cellIs" dxfId="43" priority="53" operator="equal">
      <formula>2</formula>
    </cfRule>
    <cfRule type="cellIs" dxfId="42" priority="54" operator="equal">
      <formula>1</formula>
    </cfRule>
  </conditionalFormatting>
  <conditionalFormatting sqref="E30:E31">
    <cfRule type="cellIs" dxfId="41" priority="46" operator="equal">
      <formula>2</formula>
    </cfRule>
    <cfRule type="cellIs" dxfId="40" priority="47" operator="equal">
      <formula>3</formula>
    </cfRule>
    <cfRule type="cellIs" dxfId="39" priority="48" operator="equal">
      <formula>6</formula>
    </cfRule>
    <cfRule type="cellIs" dxfId="38" priority="49" operator="equal">
      <formula>9</formula>
    </cfRule>
    <cfRule type="cellIs" dxfId="37" priority="50" operator="equal">
      <formula>4</formula>
    </cfRule>
    <cfRule type="cellIs" dxfId="36" priority="51" operator="equal">
      <formula>1</formula>
    </cfRule>
  </conditionalFormatting>
  <conditionalFormatting sqref="C48:D48">
    <cfRule type="cellIs" dxfId="35" priority="43" operator="equal">
      <formula>3</formula>
    </cfRule>
    <cfRule type="cellIs" dxfId="34" priority="44" operator="equal">
      <formula>2</formula>
    </cfRule>
    <cfRule type="cellIs" dxfId="33" priority="45" operator="equal">
      <formula>1</formula>
    </cfRule>
  </conditionalFormatting>
  <conditionalFormatting sqref="E48">
    <cfRule type="cellIs" dxfId="32" priority="37" operator="equal">
      <formula>2</formula>
    </cfRule>
    <cfRule type="cellIs" dxfId="31" priority="38" operator="equal">
      <formula>3</formula>
    </cfRule>
    <cfRule type="cellIs" dxfId="30" priority="39" operator="equal">
      <formula>6</formula>
    </cfRule>
    <cfRule type="cellIs" dxfId="29" priority="40" operator="equal">
      <formula>9</formula>
    </cfRule>
    <cfRule type="cellIs" dxfId="28" priority="41" operator="equal">
      <formula>4</formula>
    </cfRule>
    <cfRule type="cellIs" dxfId="27" priority="42" operator="equal">
      <formula>1</formula>
    </cfRule>
  </conditionalFormatting>
  <conditionalFormatting sqref="C50:D50">
    <cfRule type="cellIs" dxfId="26" priority="34" operator="equal">
      <formula>3</formula>
    </cfRule>
    <cfRule type="cellIs" dxfId="25" priority="35" operator="equal">
      <formula>2</formula>
    </cfRule>
    <cfRule type="cellIs" dxfId="24" priority="36" operator="equal">
      <formula>1</formula>
    </cfRule>
  </conditionalFormatting>
  <conditionalFormatting sqref="E50">
    <cfRule type="cellIs" dxfId="23" priority="28" operator="equal">
      <formula>2</formula>
    </cfRule>
    <cfRule type="cellIs" dxfId="22" priority="29" operator="equal">
      <formula>3</formula>
    </cfRule>
    <cfRule type="cellIs" dxfId="21" priority="30" operator="equal">
      <formula>6</formula>
    </cfRule>
    <cfRule type="cellIs" dxfId="20" priority="31" operator="equal">
      <formula>9</formula>
    </cfRule>
    <cfRule type="cellIs" dxfId="19" priority="32" operator="equal">
      <formula>4</formula>
    </cfRule>
    <cfRule type="cellIs" dxfId="18" priority="33" operator="equal">
      <formula>1</formula>
    </cfRule>
  </conditionalFormatting>
  <conditionalFormatting sqref="E64">
    <cfRule type="cellIs" dxfId="17" priority="10" operator="equal">
      <formula>2</formula>
    </cfRule>
    <cfRule type="cellIs" dxfId="16" priority="11" operator="equal">
      <formula>3</formula>
    </cfRule>
    <cfRule type="cellIs" dxfId="15" priority="12" operator="equal">
      <formula>6</formula>
    </cfRule>
    <cfRule type="cellIs" dxfId="14" priority="13" operator="equal">
      <formula>9</formula>
    </cfRule>
    <cfRule type="cellIs" dxfId="13" priority="14" operator="equal">
      <formula>4</formula>
    </cfRule>
    <cfRule type="cellIs" dxfId="12" priority="15" operator="equal">
      <formula>1</formula>
    </cfRule>
  </conditionalFormatting>
  <conditionalFormatting sqref="C64:D64">
    <cfRule type="cellIs" dxfId="11" priority="16" operator="equal">
      <formula>3</formula>
    </cfRule>
    <cfRule type="cellIs" dxfId="10" priority="17" operator="equal">
      <formula>2</formula>
    </cfRule>
    <cfRule type="cellIs" dxfId="9" priority="18" operator="equal">
      <formula>1</formula>
    </cfRule>
  </conditionalFormatting>
  <conditionalFormatting sqref="E66">
    <cfRule type="cellIs" dxfId="8" priority="1" operator="equal">
      <formula>2</formula>
    </cfRule>
    <cfRule type="cellIs" dxfId="7" priority="2" operator="equal">
      <formula>3</formula>
    </cfRule>
    <cfRule type="cellIs" dxfId="6" priority="3" operator="equal">
      <formula>6</formula>
    </cfRule>
    <cfRule type="cellIs" dxfId="5" priority="4" operator="equal">
      <formula>9</formula>
    </cfRule>
    <cfRule type="cellIs" dxfId="4" priority="5" operator="equal">
      <formula>4</formula>
    </cfRule>
    <cfRule type="cellIs" dxfId="3" priority="6" operator="equal">
      <formula>1</formula>
    </cfRule>
  </conditionalFormatting>
  <conditionalFormatting sqref="C66:D66">
    <cfRule type="cellIs" dxfId="2" priority="7" operator="equal">
      <formula>3</formula>
    </cfRule>
    <cfRule type="cellIs" dxfId="1" priority="8" operator="equal">
      <formula>2</formula>
    </cfRule>
    <cfRule type="cellIs" dxfId="0" priority="9" operator="equal">
      <formula>1</formula>
    </cfRule>
  </conditionalFormatting>
  <pageMargins left="0.31496062992125984" right="0.11811023622047245" top="0.35433070866141736" bottom="0.35433070866141736" header="0.31496062992125984" footer="0.31496062992125984"/>
  <pageSetup paperSize="9" scale="85" orientation="landscape" r:id="rId1"/>
  <rowBreaks count="3" manualBreakCount="3">
    <brk id="18" max="16383" man="1"/>
    <brk id="36" max="16383" man="1"/>
    <brk id="53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5:C60"/>
  <sheetViews>
    <sheetView workbookViewId="0">
      <selection activeCell="C32" sqref="C32"/>
    </sheetView>
  </sheetViews>
  <sheetFormatPr defaultColWidth="9.140625" defaultRowHeight="12.75"/>
  <cols>
    <col min="1" max="1" width="18.42578125" style="1" customWidth="1"/>
    <col min="2" max="2" width="33.5703125" style="1" customWidth="1"/>
    <col min="3" max="3" width="24.85546875" style="1" customWidth="1"/>
    <col min="4" max="16384" width="9.140625" style="1"/>
  </cols>
  <sheetData>
    <row r="5" spans="1:3">
      <c r="A5" s="72" t="s">
        <v>189</v>
      </c>
      <c r="B5" s="73" t="s">
        <v>171</v>
      </c>
      <c r="C5" s="73" t="s">
        <v>172</v>
      </c>
    </row>
    <row r="6" spans="1:3">
      <c r="A6" s="72"/>
      <c r="B6" s="74"/>
      <c r="C6" s="74"/>
    </row>
    <row r="8" spans="1:3">
      <c r="A8" s="122" t="s">
        <v>55</v>
      </c>
      <c r="B8" s="126" t="s">
        <v>173</v>
      </c>
      <c r="C8" s="55" t="s">
        <v>174</v>
      </c>
    </row>
    <row r="9" spans="1:3">
      <c r="A9" s="124"/>
      <c r="B9" s="127"/>
      <c r="C9" s="56" t="s">
        <v>177</v>
      </c>
    </row>
    <row r="10" spans="1:3" ht="12.75" customHeight="1">
      <c r="A10" s="124"/>
      <c r="B10" s="127"/>
      <c r="C10" s="56" t="s">
        <v>192</v>
      </c>
    </row>
    <row r="11" spans="1:3" ht="24" customHeight="1">
      <c r="A11" s="123"/>
      <c r="B11" s="128"/>
      <c r="C11" s="57" t="s">
        <v>176</v>
      </c>
    </row>
    <row r="12" spans="1:3">
      <c r="A12" s="122" t="s">
        <v>56</v>
      </c>
      <c r="B12" s="126" t="s">
        <v>178</v>
      </c>
      <c r="C12" s="55" t="s">
        <v>174</v>
      </c>
    </row>
    <row r="13" spans="1:3" ht="12.75" customHeight="1">
      <c r="A13" s="124"/>
      <c r="B13" s="127"/>
      <c r="C13" s="56" t="s">
        <v>177</v>
      </c>
    </row>
    <row r="14" spans="1:3" ht="14.25" customHeight="1">
      <c r="A14" s="123"/>
      <c r="B14" s="128"/>
      <c r="C14" s="57" t="s">
        <v>192</v>
      </c>
    </row>
    <row r="15" spans="1:3" ht="12.75" customHeight="1">
      <c r="A15" s="122" t="s">
        <v>42</v>
      </c>
      <c r="B15" s="62" t="s">
        <v>185</v>
      </c>
      <c r="C15" s="122" t="s">
        <v>177</v>
      </c>
    </row>
    <row r="16" spans="1:3" ht="12.75" customHeight="1">
      <c r="A16" s="124"/>
      <c r="B16" s="63" t="s">
        <v>187</v>
      </c>
      <c r="C16" s="124"/>
    </row>
    <row r="17" spans="1:3" ht="24" customHeight="1">
      <c r="A17" s="123"/>
      <c r="B17" s="64" t="s">
        <v>188</v>
      </c>
      <c r="C17" s="61" t="s">
        <v>190</v>
      </c>
    </row>
    <row r="18" spans="1:3" ht="12.75" customHeight="1">
      <c r="A18" s="122" t="s">
        <v>162</v>
      </c>
      <c r="B18" s="120" t="s">
        <v>181</v>
      </c>
      <c r="C18" s="65" t="s">
        <v>174</v>
      </c>
    </row>
    <row r="19" spans="1:3" ht="12.75" customHeight="1">
      <c r="A19" s="123"/>
      <c r="B19" s="121"/>
      <c r="C19" s="60" t="s">
        <v>191</v>
      </c>
    </row>
    <row r="20" spans="1:3" ht="12.75" customHeight="1">
      <c r="A20" s="122" t="s">
        <v>10</v>
      </c>
      <c r="B20" s="120" t="s">
        <v>181</v>
      </c>
      <c r="C20" s="65" t="s">
        <v>174</v>
      </c>
    </row>
    <row r="21" spans="1:3" ht="12.75" customHeight="1">
      <c r="A21" s="123"/>
      <c r="B21" s="121"/>
      <c r="C21" s="60" t="s">
        <v>191</v>
      </c>
    </row>
    <row r="22" spans="1:3" ht="12.75" customHeight="1">
      <c r="A22" s="122" t="s">
        <v>49</v>
      </c>
      <c r="B22" s="120" t="s">
        <v>181</v>
      </c>
      <c r="C22" s="65" t="s">
        <v>174</v>
      </c>
    </row>
    <row r="23" spans="1:3" ht="12.75" customHeight="1">
      <c r="A23" s="124"/>
      <c r="B23" s="125"/>
      <c r="C23" s="66" t="s">
        <v>191</v>
      </c>
    </row>
    <row r="24" spans="1:3" ht="25.5" customHeight="1">
      <c r="A24" s="123"/>
      <c r="B24" s="121"/>
      <c r="C24" s="60" t="s">
        <v>194</v>
      </c>
    </row>
    <row r="25" spans="1:3" ht="12.75" customHeight="1">
      <c r="A25" s="122" t="s">
        <v>50</v>
      </c>
      <c r="B25" s="120" t="s">
        <v>181</v>
      </c>
      <c r="C25" s="65" t="s">
        <v>174</v>
      </c>
    </row>
    <row r="26" spans="1:3" ht="12.75" customHeight="1">
      <c r="A26" s="124"/>
      <c r="B26" s="125"/>
      <c r="C26" s="66" t="s">
        <v>191</v>
      </c>
    </row>
    <row r="27" spans="1:3" ht="31.5" customHeight="1">
      <c r="A27" s="123"/>
      <c r="B27" s="121"/>
      <c r="C27" s="60" t="s">
        <v>194</v>
      </c>
    </row>
    <row r="28" spans="1:3" ht="25.5">
      <c r="A28" s="67" t="s">
        <v>18</v>
      </c>
      <c r="B28" s="68" t="s">
        <v>183</v>
      </c>
      <c r="C28" s="67" t="s">
        <v>196</v>
      </c>
    </row>
    <row r="29" spans="1:3" ht="25.5" customHeight="1">
      <c r="A29" s="118" t="s">
        <v>22</v>
      </c>
      <c r="B29" s="120" t="s">
        <v>183</v>
      </c>
      <c r="C29" s="69" t="s">
        <v>196</v>
      </c>
    </row>
    <row r="30" spans="1:3" ht="25.5">
      <c r="A30" s="119"/>
      <c r="B30" s="121"/>
      <c r="C30" s="60" t="s">
        <v>197</v>
      </c>
    </row>
    <row r="31" spans="1:3">
      <c r="A31" s="1" t="s">
        <v>30</v>
      </c>
      <c r="B31" s="68" t="s">
        <v>183</v>
      </c>
      <c r="C31" s="1" t="s">
        <v>198</v>
      </c>
    </row>
    <row r="32" spans="1:3">
      <c r="B32" s="68"/>
    </row>
    <row r="33" spans="1:2">
      <c r="A33" s="1" t="s">
        <v>54</v>
      </c>
      <c r="B33" s="68" t="s">
        <v>183</v>
      </c>
    </row>
    <row r="41" spans="1:2">
      <c r="A41" s="1" t="s">
        <v>18</v>
      </c>
    </row>
    <row r="43" spans="1:2">
      <c r="A43" s="70" t="s">
        <v>193</v>
      </c>
    </row>
    <row r="44" spans="1:2">
      <c r="A44" s="70" t="s">
        <v>195</v>
      </c>
    </row>
    <row r="47" spans="1:2" ht="13.5" thickBot="1"/>
    <row r="48" spans="1:2" ht="36">
      <c r="A48" s="58" t="s">
        <v>179</v>
      </c>
    </row>
    <row r="49" spans="1:1">
      <c r="A49" s="59"/>
    </row>
    <row r="50" spans="1:1">
      <c r="A50" s="59" t="s">
        <v>180</v>
      </c>
    </row>
    <row r="51" spans="1:1">
      <c r="A51" s="59" t="s">
        <v>181</v>
      </c>
    </row>
    <row r="52" spans="1:1">
      <c r="A52" s="59" t="s">
        <v>175</v>
      </c>
    </row>
    <row r="53" spans="1:1" ht="24">
      <c r="A53" s="59" t="s">
        <v>182</v>
      </c>
    </row>
    <row r="54" spans="1:1">
      <c r="A54" s="59"/>
    </row>
    <row r="55" spans="1:1" ht="24">
      <c r="A55" s="59" t="s">
        <v>183</v>
      </c>
    </row>
    <row r="56" spans="1:1" ht="36">
      <c r="A56" s="59" t="s">
        <v>184</v>
      </c>
    </row>
    <row r="57" spans="1:1" ht="24">
      <c r="A57" s="59" t="s">
        <v>185</v>
      </c>
    </row>
    <row r="58" spans="1:1">
      <c r="A58" s="59" t="s">
        <v>186</v>
      </c>
    </row>
    <row r="59" spans="1:1" ht="24">
      <c r="A59" s="59" t="s">
        <v>187</v>
      </c>
    </row>
    <row r="60" spans="1:1" ht="24">
      <c r="A60" s="59" t="s">
        <v>188</v>
      </c>
    </row>
  </sheetData>
  <mergeCells count="19">
    <mergeCell ref="C5:C6"/>
    <mergeCell ref="A8:A11"/>
    <mergeCell ref="B8:B11"/>
    <mergeCell ref="C15:C16"/>
    <mergeCell ref="A18:A19"/>
    <mergeCell ref="B18:B19"/>
    <mergeCell ref="A12:A14"/>
    <mergeCell ref="B12:B14"/>
    <mergeCell ref="A15:A17"/>
    <mergeCell ref="A5:A6"/>
    <mergeCell ref="B5:B6"/>
    <mergeCell ref="A29:A30"/>
    <mergeCell ref="B29:B30"/>
    <mergeCell ref="A20:A21"/>
    <mergeCell ref="B20:B21"/>
    <mergeCell ref="A22:A24"/>
    <mergeCell ref="B22:B24"/>
    <mergeCell ref="A25:A27"/>
    <mergeCell ref="B25:B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7</vt:i4>
      </vt:variant>
    </vt:vector>
  </HeadingPairs>
  <TitlesOfParts>
    <vt:vector size="7" baseType="lpstr">
      <vt:lpstr>Comercial</vt:lpstr>
      <vt:lpstr>Produção</vt:lpstr>
      <vt:lpstr>Financeira</vt:lpstr>
      <vt:lpstr>R Humanos</vt:lpstr>
      <vt:lpstr>Contratação</vt:lpstr>
      <vt:lpstr>Outros</vt:lpstr>
      <vt:lpstr>Folha1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Curado</dc:creator>
  <cp:lastModifiedBy>f7210</cp:lastModifiedBy>
  <cp:lastPrinted>2022-06-29T09:08:39Z</cp:lastPrinted>
  <dcterms:created xsi:type="dcterms:W3CDTF">2022-05-25T14:02:07Z</dcterms:created>
  <dcterms:modified xsi:type="dcterms:W3CDTF">2024-02-29T11:13:39Z</dcterms:modified>
</cp:coreProperties>
</file>